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Бюджет!#REF!</definedName>
  </definedNames>
  <calcPr calcId="14562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8" i="1"/>
</calcChain>
</file>

<file path=xl/sharedStrings.xml><?xml version="1.0" encoding="utf-8"?>
<sst xmlns="http://schemas.openxmlformats.org/spreadsheetml/2006/main" count="62" uniqueCount="62">
  <si>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</si>
  <si>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</si>
  <si>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</si>
  <si>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</si>
  <si>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</si>
  <si>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</si>
  <si>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</si>
  <si>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</si>
  <si>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</si>
  <si>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</si>
  <si>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</si>
  <si>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</si>
  <si>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</si>
  <si>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</si>
  <si>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</si>
  <si>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</si>
  <si>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</si>
  <si>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</si>
  <si>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</si>
  <si>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</si>
  <si>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</si>
  <si>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</si>
  <si>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</si>
  <si>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</si>
  <si>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</si>
  <si>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</si>
  <si>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</si>
  <si>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</si>
  <si>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</si>
  <si>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</si>
  <si>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</si>
  <si>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</si>
  <si>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</si>
  <si>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</si>
  <si>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</si>
  <si>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</si>
  <si>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</si>
  <si>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</si>
  <si>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</si>
  <si>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</si>
  <si>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</si>
  <si>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</si>
  <si>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</si>
  <si>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</si>
  <si>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</si>
  <si>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</si>
  <si>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</si>
  <si>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</si>
  <si>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</si>
  <si>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</si>
  <si>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</si>
  <si>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</si>
  <si>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</si>
  <si>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</si>
  <si>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</si>
  <si>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Ассигнования 2016  год</t>
  </si>
  <si>
    <t>Исполнение к плану года, %</t>
  </si>
  <si>
    <t>Структура расходов, %</t>
  </si>
  <si>
    <t>Сведения об исполнении расходной части бюджета</t>
  </si>
  <si>
    <t>муниципального образования Черновское сельское поселение</t>
  </si>
  <si>
    <t>Сланцевского муниципального района Ленинградской области</t>
  </si>
  <si>
    <t>на 01 июня 2016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</si>
</sst>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#,##0.0"/>
  </numFmts>
  <fonts count="7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3" fillId="0" borderId="1" xfId="1" applyNumberFormat="1" applyFont="1" applyBorder="1" applyAlignment="1">
      <alignment horizontal="center" vertical="center" wrapText="1"/>
    </xf>
    <xf numFmtId="173" fontId="4" fillId="0" borderId="3" xfId="0" applyNumberFormat="1" applyFont="1" applyBorder="1" applyAlignment="1" applyProtection="1">
      <alignment horizontal="right" vertical="center" wrapText="1"/>
    </xf>
    <xf numFmtId="173" fontId="2" fillId="0" borderId="4" xfId="0" applyNumberFormat="1" applyFont="1" applyBorder="1" applyAlignment="1" applyProtection="1">
      <alignment horizontal="right" vertical="center" wrapText="1"/>
    </xf>
    <xf numFmtId="173" fontId="4" fillId="0" borderId="3" xfId="0" applyNumberFormat="1" applyFont="1" applyBorder="1" applyAlignment="1" applyProtection="1">
      <alignment horizontal="right"/>
    </xf>
    <xf numFmtId="0" fontId="6" fillId="0" borderId="0" xfId="1" applyFont="1" applyAlignment="1">
      <alignment horizontal="center"/>
    </xf>
    <xf numFmtId="173" fontId="4" fillId="0" borderId="5" xfId="0" applyNumberFormat="1" applyFont="1" applyBorder="1" applyAlignment="1" applyProtection="1">
      <alignment horizontal="right" vertical="center" wrapText="1"/>
    </xf>
    <xf numFmtId="173" fontId="4" fillId="0" borderId="5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33"/>
  <sheetViews>
    <sheetView showGridLines="0" tabSelected="1" workbookViewId="0">
      <selection activeCell="D46" sqref="D46"/>
    </sheetView>
  </sheetViews>
  <sheetFormatPr defaultRowHeight="12.75" customHeight="1" outlineLevelRow="1" x14ac:dyDescent="0.2"/>
  <cols>
    <col min="1" max="1" width="6.7109375" customWidth="1"/>
    <col min="2" max="2" width="30.7109375" customWidth="1"/>
    <col min="3" max="3" width="15.28515625" customWidth="1"/>
    <col min="4" max="4" width="14.5703125" customWidth="1"/>
    <col min="5" max="6" width="12.7109375" customWidth="1"/>
  </cols>
  <sheetData>
    <row r="1" spans="1:6" ht="15.75" x14ac:dyDescent="0.25">
      <c r="A1" s="17" t="s">
        <v>58</v>
      </c>
      <c r="B1" s="17"/>
      <c r="C1" s="17"/>
      <c r="D1" s="17"/>
      <c r="E1" s="17"/>
      <c r="F1" s="17"/>
    </row>
    <row r="2" spans="1:6" ht="15.75" x14ac:dyDescent="0.25">
      <c r="A2" s="17" t="s">
        <v>59</v>
      </c>
      <c r="B2" s="17"/>
      <c r="C2" s="17"/>
      <c r="D2" s="17"/>
      <c r="E2" s="17"/>
      <c r="F2" s="17"/>
    </row>
    <row r="3" spans="1:6" ht="15.75" x14ac:dyDescent="0.25">
      <c r="A3" s="17" t="s">
        <v>60</v>
      </c>
      <c r="B3" s="17"/>
      <c r="C3" s="17"/>
      <c r="D3" s="17"/>
      <c r="E3" s="17"/>
      <c r="F3" s="17"/>
    </row>
    <row r="4" spans="1:6" ht="15.75" x14ac:dyDescent="0.25">
      <c r="A4" s="17" t="s">
        <v>61</v>
      </c>
      <c r="B4" s="17"/>
      <c r="C4" s="17"/>
      <c r="D4" s="17"/>
      <c r="E4" s="17"/>
      <c r="F4" s="17"/>
    </row>
    <row r="5" spans="1:6" x14ac:dyDescent="0.2">
      <c r="A5" s="11"/>
      <c r="B5" s="12"/>
      <c r="C5" s="12"/>
      <c r="D5" s="12"/>
      <c r="E5" s="12"/>
      <c r="F5" s="12"/>
    </row>
    <row r="6" spans="1:6" x14ac:dyDescent="0.2">
      <c r="A6" s="1" t="s">
        <v>0</v>
      </c>
      <c r="B6" s="1"/>
      <c r="C6" s="1"/>
      <c r="D6" s="1"/>
      <c r="E6" s="1"/>
      <c r="F6" s="1"/>
    </row>
    <row r="7" spans="1:6" ht="31.5" x14ac:dyDescent="0.2">
      <c r="A7" s="13" t="s">
        <v>1</v>
      </c>
      <c r="B7" s="13" t="s">
        <v>2</v>
      </c>
      <c r="C7" s="13" t="s">
        <v>55</v>
      </c>
      <c r="D7" s="13" t="s">
        <v>3</v>
      </c>
      <c r="E7" s="13" t="s">
        <v>56</v>
      </c>
      <c r="F7" s="13" t="s">
        <v>57</v>
      </c>
    </row>
    <row r="8" spans="1:6" ht="22.5" x14ac:dyDescent="0.2">
      <c r="A8" s="2" t="s">
        <v>4</v>
      </c>
      <c r="B8" s="3" t="s">
        <v>5</v>
      </c>
      <c r="C8" s="4">
        <v>3699900</v>
      </c>
      <c r="D8" s="4">
        <v>1242133.3799999999</v>
      </c>
      <c r="E8" s="14">
        <f>D8/C8*100</f>
        <v>33.572079785940154</v>
      </c>
      <c r="F8" s="18">
        <f>D8/$D$33*100</f>
        <v>39.841708887981611</v>
      </c>
    </row>
    <row r="9" spans="1:6" ht="56.25" outlineLevel="1" x14ac:dyDescent="0.2">
      <c r="A9" s="5" t="s">
        <v>6</v>
      </c>
      <c r="B9" s="6" t="s">
        <v>7</v>
      </c>
      <c r="C9" s="7">
        <v>324300</v>
      </c>
      <c r="D9" s="7">
        <v>96116.9</v>
      </c>
      <c r="E9" s="15">
        <f t="shared" ref="E9:E33" si="0">D9/C9*100</f>
        <v>29.638267036694415</v>
      </c>
      <c r="F9" s="15">
        <f t="shared" ref="F9:F33" si="1">D9/$D$33*100</f>
        <v>3.082971290100295</v>
      </c>
    </row>
    <row r="10" spans="1:6" ht="67.5" outlineLevel="1" x14ac:dyDescent="0.2">
      <c r="A10" s="5" t="s">
        <v>8</v>
      </c>
      <c r="B10" s="6" t="s">
        <v>9</v>
      </c>
      <c r="C10" s="7">
        <v>2644800</v>
      </c>
      <c r="D10" s="7">
        <v>1071144.48</v>
      </c>
      <c r="E10" s="15">
        <f t="shared" si="0"/>
        <v>40.500018148820324</v>
      </c>
      <c r="F10" s="15">
        <f t="shared" si="1"/>
        <v>34.357201276668405</v>
      </c>
    </row>
    <row r="11" spans="1:6" ht="56.25" outlineLevel="1" x14ac:dyDescent="0.2">
      <c r="A11" s="5" t="s">
        <v>10</v>
      </c>
      <c r="B11" s="6" t="s">
        <v>11</v>
      </c>
      <c r="C11" s="7">
        <v>284800</v>
      </c>
      <c r="D11" s="7">
        <v>72400</v>
      </c>
      <c r="E11" s="15">
        <f t="shared" si="0"/>
        <v>25.421348314606739</v>
      </c>
      <c r="F11" s="15">
        <f t="shared" si="1"/>
        <v>2.3222463625362595</v>
      </c>
    </row>
    <row r="12" spans="1:6" outlineLevel="1" x14ac:dyDescent="0.2">
      <c r="A12" s="5" t="s">
        <v>12</v>
      </c>
      <c r="B12" s="6" t="s">
        <v>13</v>
      </c>
      <c r="C12" s="7">
        <v>5000</v>
      </c>
      <c r="D12" s="7">
        <v>0</v>
      </c>
      <c r="E12" s="15">
        <f t="shared" si="0"/>
        <v>0</v>
      </c>
      <c r="F12" s="15">
        <f t="shared" si="1"/>
        <v>0</v>
      </c>
    </row>
    <row r="13" spans="1:6" ht="22.5" outlineLevel="1" x14ac:dyDescent="0.2">
      <c r="A13" s="5" t="s">
        <v>14</v>
      </c>
      <c r="B13" s="6" t="s">
        <v>15</v>
      </c>
      <c r="C13" s="7">
        <v>441000</v>
      </c>
      <c r="D13" s="7">
        <v>2472</v>
      </c>
      <c r="E13" s="15">
        <f t="shared" si="0"/>
        <v>0.56054421768707485</v>
      </c>
      <c r="F13" s="15">
        <f t="shared" si="1"/>
        <v>7.9289958676652381E-2</v>
      </c>
    </row>
    <row r="14" spans="1:6" x14ac:dyDescent="0.2">
      <c r="A14" s="2" t="s">
        <v>16</v>
      </c>
      <c r="B14" s="3" t="s">
        <v>17</v>
      </c>
      <c r="C14" s="4">
        <v>96630</v>
      </c>
      <c r="D14" s="4">
        <v>29756.639999999999</v>
      </c>
      <c r="E14" s="14">
        <f t="shared" si="0"/>
        <v>30.794411673393355</v>
      </c>
      <c r="F14" s="18">
        <f t="shared" si="1"/>
        <v>0.95445095305664285</v>
      </c>
    </row>
    <row r="15" spans="1:6" ht="22.5" outlineLevel="1" x14ac:dyDescent="0.2">
      <c r="A15" s="5" t="s">
        <v>18</v>
      </c>
      <c r="B15" s="6" t="s">
        <v>19</v>
      </c>
      <c r="C15" s="7">
        <v>96630</v>
      </c>
      <c r="D15" s="7">
        <v>29756.639999999999</v>
      </c>
      <c r="E15" s="15">
        <f t="shared" si="0"/>
        <v>30.794411673393355</v>
      </c>
      <c r="F15" s="15">
        <f t="shared" si="1"/>
        <v>0.95445095305664285</v>
      </c>
    </row>
    <row r="16" spans="1:6" ht="33.75" x14ac:dyDescent="0.2">
      <c r="A16" s="2" t="s">
        <v>20</v>
      </c>
      <c r="B16" s="3" t="s">
        <v>21</v>
      </c>
      <c r="C16" s="4">
        <v>115984</v>
      </c>
      <c r="D16" s="4">
        <v>88082</v>
      </c>
      <c r="E16" s="14">
        <f t="shared" si="0"/>
        <v>75.943233549455101</v>
      </c>
      <c r="F16" s="14">
        <f t="shared" si="1"/>
        <v>2.8252500566977732</v>
      </c>
    </row>
    <row r="17" spans="1:6" ht="45" outlineLevel="1" x14ac:dyDescent="0.2">
      <c r="A17" s="5" t="s">
        <v>22</v>
      </c>
      <c r="B17" s="6" t="s">
        <v>23</v>
      </c>
      <c r="C17" s="7">
        <v>115984</v>
      </c>
      <c r="D17" s="7">
        <v>88082</v>
      </c>
      <c r="E17" s="15">
        <f t="shared" si="0"/>
        <v>75.943233549455101</v>
      </c>
      <c r="F17" s="15">
        <f t="shared" si="1"/>
        <v>2.8252500566977732</v>
      </c>
    </row>
    <row r="18" spans="1:6" x14ac:dyDescent="0.2">
      <c r="A18" s="2" t="s">
        <v>24</v>
      </c>
      <c r="B18" s="3" t="s">
        <v>25</v>
      </c>
      <c r="C18" s="4">
        <v>1285486.76</v>
      </c>
      <c r="D18" s="4">
        <v>108500</v>
      </c>
      <c r="E18" s="14">
        <f t="shared" si="0"/>
        <v>8.440382536495358</v>
      </c>
      <c r="F18" s="18">
        <f t="shared" si="1"/>
        <v>3.4801620212042006</v>
      </c>
    </row>
    <row r="19" spans="1:6" ht="22.5" outlineLevel="1" x14ac:dyDescent="0.2">
      <c r="A19" s="5" t="s">
        <v>26</v>
      </c>
      <c r="B19" s="6" t="s">
        <v>27</v>
      </c>
      <c r="C19" s="7">
        <v>1237286.76</v>
      </c>
      <c r="D19" s="7">
        <v>108500</v>
      </c>
      <c r="E19" s="15">
        <f t="shared" si="0"/>
        <v>8.7691878316066347</v>
      </c>
      <c r="F19" s="15">
        <f t="shared" si="1"/>
        <v>3.4801620212042006</v>
      </c>
    </row>
    <row r="20" spans="1:6" ht="22.5" outlineLevel="1" x14ac:dyDescent="0.2">
      <c r="A20" s="5" t="s">
        <v>28</v>
      </c>
      <c r="B20" s="6" t="s">
        <v>29</v>
      </c>
      <c r="C20" s="7">
        <v>48200</v>
      </c>
      <c r="D20" s="7">
        <v>0</v>
      </c>
      <c r="E20" s="15">
        <f t="shared" si="0"/>
        <v>0</v>
      </c>
      <c r="F20" s="15">
        <f t="shared" si="1"/>
        <v>0</v>
      </c>
    </row>
    <row r="21" spans="1:6" ht="22.5" x14ac:dyDescent="0.2">
      <c r="A21" s="2" t="s">
        <v>30</v>
      </c>
      <c r="B21" s="3" t="s">
        <v>31</v>
      </c>
      <c r="C21" s="4">
        <v>2988227.2</v>
      </c>
      <c r="D21" s="4">
        <v>1122932.1599999999</v>
      </c>
      <c r="E21" s="14">
        <f t="shared" si="0"/>
        <v>37.578540212738837</v>
      </c>
      <c r="F21" s="18">
        <f t="shared" si="1"/>
        <v>36.018302816781556</v>
      </c>
    </row>
    <row r="22" spans="1:6" outlineLevel="1" x14ac:dyDescent="0.2">
      <c r="A22" s="5" t="s">
        <v>32</v>
      </c>
      <c r="B22" s="6" t="s">
        <v>33</v>
      </c>
      <c r="C22" s="7">
        <v>129741.2</v>
      </c>
      <c r="D22" s="7">
        <v>80000</v>
      </c>
      <c r="E22" s="15">
        <f t="shared" si="0"/>
        <v>61.661214787592534</v>
      </c>
      <c r="F22" s="15">
        <f t="shared" si="1"/>
        <v>2.5660180801505628</v>
      </c>
    </row>
    <row r="23" spans="1:6" outlineLevel="1" x14ac:dyDescent="0.2">
      <c r="A23" s="5" t="s">
        <v>34</v>
      </c>
      <c r="B23" s="6" t="s">
        <v>35</v>
      </c>
      <c r="C23" s="7">
        <v>254995</v>
      </c>
      <c r="D23" s="7">
        <v>67184.13</v>
      </c>
      <c r="E23" s="15">
        <f t="shared" si="0"/>
        <v>26.347234259495284</v>
      </c>
      <c r="F23" s="15">
        <f t="shared" si="1"/>
        <v>2.1549461534898229</v>
      </c>
    </row>
    <row r="24" spans="1:6" outlineLevel="1" x14ac:dyDescent="0.2">
      <c r="A24" s="5" t="s">
        <v>36</v>
      </c>
      <c r="B24" s="6" t="s">
        <v>37</v>
      </c>
      <c r="C24" s="7">
        <v>2603491</v>
      </c>
      <c r="D24" s="7">
        <v>975748.03</v>
      </c>
      <c r="E24" s="15">
        <f t="shared" si="0"/>
        <v>37.478448360297776</v>
      </c>
      <c r="F24" s="15">
        <f t="shared" si="1"/>
        <v>31.297338583141173</v>
      </c>
    </row>
    <row r="25" spans="1:6" x14ac:dyDescent="0.2">
      <c r="A25" s="2" t="s">
        <v>38</v>
      </c>
      <c r="B25" s="3" t="s">
        <v>39</v>
      </c>
      <c r="C25" s="4">
        <v>2100</v>
      </c>
      <c r="D25" s="4">
        <v>0</v>
      </c>
      <c r="E25" s="14">
        <f t="shared" si="0"/>
        <v>0</v>
      </c>
      <c r="F25" s="18">
        <f t="shared" si="1"/>
        <v>0</v>
      </c>
    </row>
    <row r="26" spans="1:6" ht="22.5" outlineLevel="1" x14ac:dyDescent="0.2">
      <c r="A26" s="5" t="s">
        <v>40</v>
      </c>
      <c r="B26" s="6" t="s">
        <v>41</v>
      </c>
      <c r="C26" s="7">
        <v>2100</v>
      </c>
      <c r="D26" s="7">
        <v>0</v>
      </c>
      <c r="E26" s="15">
        <f t="shared" si="0"/>
        <v>0</v>
      </c>
      <c r="F26" s="15">
        <f t="shared" si="1"/>
        <v>0</v>
      </c>
    </row>
    <row r="27" spans="1:6" x14ac:dyDescent="0.2">
      <c r="A27" s="2" t="s">
        <v>42</v>
      </c>
      <c r="B27" s="3" t="s">
        <v>43</v>
      </c>
      <c r="C27" s="4">
        <v>1606500</v>
      </c>
      <c r="D27" s="4">
        <v>507353.56</v>
      </c>
      <c r="E27" s="14">
        <f t="shared" si="0"/>
        <v>31.581298474945534</v>
      </c>
      <c r="F27" s="18">
        <f t="shared" si="1"/>
        <v>16.273480099859416</v>
      </c>
    </row>
    <row r="28" spans="1:6" outlineLevel="1" x14ac:dyDescent="0.2">
      <c r="A28" s="5" t="s">
        <v>44</v>
      </c>
      <c r="B28" s="6" t="s">
        <v>45</v>
      </c>
      <c r="C28" s="7">
        <v>1606500</v>
      </c>
      <c r="D28" s="7">
        <v>507353.56</v>
      </c>
      <c r="E28" s="15">
        <f t="shared" si="0"/>
        <v>31.581298474945534</v>
      </c>
      <c r="F28" s="15">
        <f t="shared" si="1"/>
        <v>16.273480099859416</v>
      </c>
    </row>
    <row r="29" spans="1:6" x14ac:dyDescent="0.2">
      <c r="A29" s="2" t="s">
        <v>46</v>
      </c>
      <c r="B29" s="3" t="s">
        <v>47</v>
      </c>
      <c r="C29" s="4">
        <v>56800</v>
      </c>
      <c r="D29" s="4">
        <v>18913.2</v>
      </c>
      <c r="E29" s="14">
        <f t="shared" si="0"/>
        <v>33.297887323943662</v>
      </c>
      <c r="F29" s="18">
        <f t="shared" si="1"/>
        <v>0.60664516441879535</v>
      </c>
    </row>
    <row r="30" spans="1:6" outlineLevel="1" x14ac:dyDescent="0.2">
      <c r="A30" s="5" t="s">
        <v>48</v>
      </c>
      <c r="B30" s="6" t="s">
        <v>49</v>
      </c>
      <c r="C30" s="7">
        <v>56800</v>
      </c>
      <c r="D30" s="7">
        <v>18913.2</v>
      </c>
      <c r="E30" s="15">
        <f t="shared" si="0"/>
        <v>33.297887323943662</v>
      </c>
      <c r="F30" s="15">
        <f t="shared" si="1"/>
        <v>0.60664516441879535</v>
      </c>
    </row>
    <row r="31" spans="1:6" ht="33.75" x14ac:dyDescent="0.2">
      <c r="A31" s="2" t="s">
        <v>50</v>
      </c>
      <c r="B31" s="3" t="s">
        <v>51</v>
      </c>
      <c r="C31" s="4">
        <v>1000</v>
      </c>
      <c r="D31" s="4">
        <v>0</v>
      </c>
      <c r="E31" s="14">
        <f t="shared" si="0"/>
        <v>0</v>
      </c>
      <c r="F31" s="18">
        <f t="shared" si="1"/>
        <v>0</v>
      </c>
    </row>
    <row r="32" spans="1:6" ht="22.5" outlineLevel="1" x14ac:dyDescent="0.2">
      <c r="A32" s="5" t="s">
        <v>52</v>
      </c>
      <c r="B32" s="6" t="s">
        <v>53</v>
      </c>
      <c r="C32" s="7">
        <v>1000</v>
      </c>
      <c r="D32" s="7">
        <v>0</v>
      </c>
      <c r="E32" s="15">
        <f t="shared" si="0"/>
        <v>0</v>
      </c>
      <c r="F32" s="15">
        <f t="shared" si="1"/>
        <v>0</v>
      </c>
    </row>
    <row r="33" spans="1:6" x14ac:dyDescent="0.2">
      <c r="A33" s="8" t="s">
        <v>54</v>
      </c>
      <c r="B33" s="9"/>
      <c r="C33" s="10">
        <v>9852627.9600000009</v>
      </c>
      <c r="D33" s="10">
        <v>3117670.94</v>
      </c>
      <c r="E33" s="16">
        <f t="shared" si="0"/>
        <v>31.643039325723205</v>
      </c>
      <c r="F33" s="19">
        <f t="shared" si="1"/>
        <v>100</v>
      </c>
    </row>
  </sheetData>
  <mergeCells count="5">
    <mergeCell ref="A1:F1"/>
    <mergeCell ref="A5:F5"/>
    <mergeCell ref="A2:F2"/>
    <mergeCell ref="A3:F3"/>
    <mergeCell ref="A4:F4"/>
  </mergeCells>
  <pageMargins left="0.74803149606299213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rep:2.39.0.102</dc:description>
  <cp:lastModifiedBy>Дубовицкая Виктория Е.</cp:lastModifiedBy>
  <cp:lastPrinted>2016-06-16T08:35:29Z</cp:lastPrinted>
  <dcterms:created xsi:type="dcterms:W3CDTF">2016-06-16T08:35:53Z</dcterms:created>
  <dcterms:modified xsi:type="dcterms:W3CDTF">2016-06-16T08:35:53Z</dcterms:modified>
</cp:coreProperties>
</file>