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сайт\"/>
    </mc:Choice>
  </mc:AlternateContent>
  <bookViews>
    <workbookView xWindow="0" yWindow="0" windowWidth="20490" windowHeight="7155"/>
  </bookViews>
  <sheets>
    <sheet name="Бюджет" sheetId="1" r:id="rId1"/>
  </sheets>
  <definedNames>
    <definedName name="LAST_CELL" localSheetId="0">Бюджет!#REF!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<sst xmlns="http://schemas.openxmlformats.org/spreadsheetml/2006/main" count="62" uniqueCount="62">
  <si>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</si>
  <si>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</si>
  <si>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</si>
  <si>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</si>
  <si>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</si>
  <si>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</si>
  <si>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</si>
  <si>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</si>
  <si>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</si>
  <si>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</si>
  <si>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</si>
  <si>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</si>
  <si>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</si>
  <si>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</si>
  <si>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</si>
  <si>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</si>
  <si>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</si>
  <si>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</si>
  <si>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</si>
  <si>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</si>
  <si>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</si>
  <si>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</si>
  <si>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</si>
  <si>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</si>
  <si>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</si>
  <si>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</si>
  <si>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</si>
  <si>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</si>
  <si>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</si>
  <si>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</si>
  <si>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</si>
  <si>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</si>
  <si>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</si>
  <si>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</si>
  <si>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</si>
  <si>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</si>
  <si>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</si>
  <si>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</si>
  <si>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</si>
  <si>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</si>
  <si>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</si>
  <si>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</si>
  <si>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</si>
  <si>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</si>
  <si>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</si>
  <si>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</si>
  <si>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</si>
  <si>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</si>
  <si>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</si>
  <si>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</si>
  <si>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</si>
  <si>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</si>
  <si>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</si>
  <si>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</si>
  <si>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</si>
  <si>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</si>
  <si>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</si>
  <si>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</si>
  <si>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</si>
  <si>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</si>
  <si>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</si>
  <si>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декабря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</si>
</sst>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4" fillId="0" borderId="5" xfId="0" applyNumberFormat="1" applyFont="1" applyBorder="1" applyAlignment="1" applyProtection="1">
      <alignment horizontal="right" vertical="center" wrapText="1"/>
    </xf>
    <xf numFmtId="16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5"/>
  <sheetViews>
    <sheetView showGridLines="0" tabSelected="1" workbookViewId="0">
      <selection activeCell="M28" sqref="M2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85546875" customWidth="1"/>
    <col min="4" max="4" width="14.42578125" customWidth="1"/>
    <col min="5" max="6" width="12.7109375" customWidth="1"/>
  </cols>
  <sheetData>
    <row r="1" spans="1:6" x14ac:dyDescent="0.2">
      <c r="A1" s="18"/>
      <c r="B1" s="18"/>
      <c r="C1" s="18"/>
      <c r="D1" s="18"/>
      <c r="E1" s="18"/>
      <c r="F1" s="18"/>
    </row>
    <row r="2" spans="1:6" ht="15.75" x14ac:dyDescent="0.25">
      <c r="A2" s="21" t="s">
        <v>58</v>
      </c>
      <c r="B2" s="21"/>
      <c r="C2" s="21"/>
      <c r="D2" s="21"/>
      <c r="E2" s="21"/>
      <c r="F2" s="21"/>
    </row>
    <row r="3" spans="1:6" ht="15.75" x14ac:dyDescent="0.25">
      <c r="A3" s="21" t="s">
        <v>59</v>
      </c>
      <c r="B3" s="21"/>
      <c r="C3" s="21"/>
      <c r="D3" s="21"/>
      <c r="E3" s="21"/>
      <c r="F3" s="21"/>
    </row>
    <row r="4" spans="1:6" ht="15.75" x14ac:dyDescent="0.25">
      <c r="A4" s="21" t="s">
        <v>60</v>
      </c>
      <c r="B4" s="21"/>
      <c r="C4" s="21"/>
      <c r="D4" s="21"/>
      <c r="E4" s="21"/>
      <c r="F4" s="21"/>
    </row>
    <row r="5" spans="1:6" ht="15.75" x14ac:dyDescent="0.25">
      <c r="A5" s="21" t="s">
        <v>61</v>
      </c>
      <c r="B5" s="21"/>
      <c r="C5" s="21"/>
      <c r="D5" s="21"/>
      <c r="E5" s="21"/>
      <c r="F5" s="21"/>
    </row>
    <row r="6" spans="1:6" x14ac:dyDescent="0.2">
      <c r="A6" s="19"/>
      <c r="B6" s="20"/>
      <c r="C6" s="20"/>
      <c r="D6" s="20"/>
      <c r="E6" s="20"/>
      <c r="F6" s="20"/>
    </row>
    <row r="7" spans="1:6" x14ac:dyDescent="0.2">
      <c r="A7" s="19"/>
      <c r="B7" s="20"/>
      <c r="C7" s="20"/>
      <c r="D7" s="20"/>
      <c r="E7" s="20"/>
      <c r="F7" s="20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2" t="s">
        <v>1</v>
      </c>
      <c r="B9" s="2" t="s">
        <v>2</v>
      </c>
      <c r="C9" s="2" t="s">
        <v>3</v>
      </c>
      <c r="D9" s="2" t="s">
        <v>4</v>
      </c>
      <c r="E9" s="12" t="s">
        <v>56</v>
      </c>
      <c r="F9" s="12" t="s">
        <v>57</v>
      </c>
    </row>
    <row r="10" spans="1:6" ht="22.5" x14ac:dyDescent="0.2">
      <c r="A10" s="3" t="s">
        <v>5</v>
      </c>
      <c r="B10" s="4" t="s">
        <v>6</v>
      </c>
      <c r="C10" s="5">
        <v>3815743</v>
      </c>
      <c r="D10" s="5">
        <v>3173308.39</v>
      </c>
      <c r="E10" s="13">
        <f>D10/C10*100</f>
        <v>83.163577578468988</v>
      </c>
      <c r="F10" s="16">
        <f>D10/$D$35*100</f>
        <v>34.379995377883873</v>
      </c>
    </row>
    <row r="11" spans="1:6" ht="56.25" outlineLevel="1" x14ac:dyDescent="0.2">
      <c r="A11" s="6" t="s">
        <v>7</v>
      </c>
      <c r="B11" s="7" t="s">
        <v>8</v>
      </c>
      <c r="C11" s="8">
        <v>204300</v>
      </c>
      <c r="D11" s="8">
        <v>149516.9</v>
      </c>
      <c r="E11" s="14">
        <f t="shared" ref="E11:E35" si="0">D11/C11*100</f>
        <v>73.184973078805669</v>
      </c>
      <c r="F11" s="14">
        <f t="shared" ref="F11:F35" si="1">D11/$D$35*100</f>
        <v>1.61988363536124</v>
      </c>
    </row>
    <row r="12" spans="1:6" ht="67.5" outlineLevel="1" x14ac:dyDescent="0.2">
      <c r="A12" s="6" t="s">
        <v>9</v>
      </c>
      <c r="B12" s="7" t="s">
        <v>10</v>
      </c>
      <c r="C12" s="8">
        <v>3068300</v>
      </c>
      <c r="D12" s="8">
        <v>2505396.4900000002</v>
      </c>
      <c r="E12" s="14">
        <f t="shared" si="0"/>
        <v>81.654221881823815</v>
      </c>
      <c r="F12" s="14">
        <f t="shared" si="1"/>
        <v>27.143759496367913</v>
      </c>
    </row>
    <row r="13" spans="1:6" ht="56.25" outlineLevel="1" x14ac:dyDescent="0.2">
      <c r="A13" s="6" t="s">
        <v>11</v>
      </c>
      <c r="B13" s="7" t="s">
        <v>12</v>
      </c>
      <c r="C13" s="8">
        <v>284800</v>
      </c>
      <c r="D13" s="8">
        <v>284800</v>
      </c>
      <c r="E13" s="14">
        <f t="shared" si="0"/>
        <v>100</v>
      </c>
      <c r="F13" s="14">
        <f t="shared" si="1"/>
        <v>3.0855566116665156</v>
      </c>
    </row>
    <row r="14" spans="1:6" outlineLevel="1" x14ac:dyDescent="0.2">
      <c r="A14" s="6" t="s">
        <v>13</v>
      </c>
      <c r="B14" s="7" t="s">
        <v>14</v>
      </c>
      <c r="C14" s="8">
        <v>5000</v>
      </c>
      <c r="D14" s="8">
        <v>0</v>
      </c>
      <c r="E14" s="14">
        <f t="shared" si="0"/>
        <v>0</v>
      </c>
      <c r="F14" s="14">
        <f t="shared" si="1"/>
        <v>0</v>
      </c>
    </row>
    <row r="15" spans="1:6" ht="22.5" outlineLevel="1" x14ac:dyDescent="0.2">
      <c r="A15" s="6" t="s">
        <v>15</v>
      </c>
      <c r="B15" s="7" t="s">
        <v>16</v>
      </c>
      <c r="C15" s="8">
        <v>253343</v>
      </c>
      <c r="D15" s="8">
        <v>233595</v>
      </c>
      <c r="E15" s="14">
        <f t="shared" si="0"/>
        <v>92.205034281586634</v>
      </c>
      <c r="F15" s="14">
        <f t="shared" si="1"/>
        <v>2.530795634488201</v>
      </c>
    </row>
    <row r="16" spans="1:6" x14ac:dyDescent="0.2">
      <c r="A16" s="3" t="s">
        <v>17</v>
      </c>
      <c r="B16" s="4" t="s">
        <v>18</v>
      </c>
      <c r="C16" s="5">
        <v>96630</v>
      </c>
      <c r="D16" s="5">
        <v>74393.100000000006</v>
      </c>
      <c r="E16" s="13">
        <f t="shared" si="0"/>
        <v>76.987581496429698</v>
      </c>
      <c r="F16" s="16">
        <f t="shared" si="1"/>
        <v>0.80598357291913025</v>
      </c>
    </row>
    <row r="17" spans="1:6" ht="22.5" outlineLevel="1" x14ac:dyDescent="0.2">
      <c r="A17" s="6" t="s">
        <v>19</v>
      </c>
      <c r="B17" s="7" t="s">
        <v>20</v>
      </c>
      <c r="C17" s="8">
        <v>96630</v>
      </c>
      <c r="D17" s="8">
        <v>74393.100000000006</v>
      </c>
      <c r="E17" s="14">
        <f t="shared" si="0"/>
        <v>76.987581496429698</v>
      </c>
      <c r="F17" s="14">
        <f t="shared" si="1"/>
        <v>0.80598357291913025</v>
      </c>
    </row>
    <row r="18" spans="1:6" ht="33.75" x14ac:dyDescent="0.2">
      <c r="A18" s="3" t="s">
        <v>21</v>
      </c>
      <c r="B18" s="4" t="s">
        <v>22</v>
      </c>
      <c r="C18" s="5">
        <v>115984</v>
      </c>
      <c r="D18" s="5">
        <v>88082</v>
      </c>
      <c r="E18" s="13">
        <f t="shared" si="0"/>
        <v>75.943233549455101</v>
      </c>
      <c r="F18" s="16">
        <f t="shared" si="1"/>
        <v>0.95429072144947347</v>
      </c>
    </row>
    <row r="19" spans="1:6" ht="45" outlineLevel="1" x14ac:dyDescent="0.2">
      <c r="A19" s="6" t="s">
        <v>23</v>
      </c>
      <c r="B19" s="7" t="s">
        <v>24</v>
      </c>
      <c r="C19" s="8">
        <v>115984</v>
      </c>
      <c r="D19" s="8">
        <v>88082</v>
      </c>
      <c r="E19" s="14">
        <f t="shared" si="0"/>
        <v>75.943233549455101</v>
      </c>
      <c r="F19" s="14">
        <f t="shared" si="1"/>
        <v>0.95429072144947347</v>
      </c>
    </row>
    <row r="20" spans="1:6" x14ac:dyDescent="0.2">
      <c r="A20" s="3" t="s">
        <v>25</v>
      </c>
      <c r="B20" s="4" t="s">
        <v>26</v>
      </c>
      <c r="C20" s="5">
        <v>1437753.76</v>
      </c>
      <c r="D20" s="5">
        <v>1190654.3999999999</v>
      </c>
      <c r="E20" s="13">
        <f t="shared" si="0"/>
        <v>82.813513212443269</v>
      </c>
      <c r="F20" s="16">
        <f t="shared" si="1"/>
        <v>12.899689452703047</v>
      </c>
    </row>
    <row r="21" spans="1:6" ht="22.5" outlineLevel="1" x14ac:dyDescent="0.2">
      <c r="A21" s="6" t="s">
        <v>27</v>
      </c>
      <c r="B21" s="7" t="s">
        <v>28</v>
      </c>
      <c r="C21" s="8">
        <v>1409553.76</v>
      </c>
      <c r="D21" s="8">
        <v>1190654.3999999999</v>
      </c>
      <c r="E21" s="14">
        <f t="shared" si="0"/>
        <v>84.470307822810526</v>
      </c>
      <c r="F21" s="14">
        <f t="shared" si="1"/>
        <v>12.899689452703047</v>
      </c>
    </row>
    <row r="22" spans="1:6" ht="22.5" outlineLevel="1" x14ac:dyDescent="0.2">
      <c r="A22" s="6" t="s">
        <v>29</v>
      </c>
      <c r="B22" s="7" t="s">
        <v>30</v>
      </c>
      <c r="C22" s="8">
        <v>28200</v>
      </c>
      <c r="D22" s="8">
        <v>0</v>
      </c>
      <c r="E22" s="14">
        <f t="shared" si="0"/>
        <v>0</v>
      </c>
      <c r="F22" s="14">
        <f t="shared" si="1"/>
        <v>0</v>
      </c>
    </row>
    <row r="23" spans="1:6" ht="22.5" x14ac:dyDescent="0.2">
      <c r="A23" s="3" t="s">
        <v>31</v>
      </c>
      <c r="B23" s="4" t="s">
        <v>32</v>
      </c>
      <c r="C23" s="5">
        <v>3982293.2</v>
      </c>
      <c r="D23" s="5">
        <v>3334734.71</v>
      </c>
      <c r="E23" s="13">
        <f t="shared" si="0"/>
        <v>83.739055426657188</v>
      </c>
      <c r="F23" s="16">
        <f t="shared" si="1"/>
        <v>36.128907066693536</v>
      </c>
    </row>
    <row r="24" spans="1:6" outlineLevel="1" x14ac:dyDescent="0.2">
      <c r="A24" s="6" t="s">
        <v>33</v>
      </c>
      <c r="B24" s="7" t="s">
        <v>34</v>
      </c>
      <c r="C24" s="8">
        <v>129741.2</v>
      </c>
      <c r="D24" s="8">
        <v>121032</v>
      </c>
      <c r="E24" s="14">
        <f t="shared" si="0"/>
        <v>93.287251852148742</v>
      </c>
      <c r="F24" s="14">
        <f t="shared" si="1"/>
        <v>1.3112748870197393</v>
      </c>
    </row>
    <row r="25" spans="1:6" outlineLevel="1" x14ac:dyDescent="0.2">
      <c r="A25" s="6" t="s">
        <v>35</v>
      </c>
      <c r="B25" s="7" t="s">
        <v>36</v>
      </c>
      <c r="C25" s="8">
        <v>790961</v>
      </c>
      <c r="D25" s="8">
        <v>351548.46</v>
      </c>
      <c r="E25" s="14">
        <f t="shared" si="0"/>
        <v>44.445738791166697</v>
      </c>
      <c r="F25" s="14">
        <f t="shared" si="1"/>
        <v>3.8087172579851885</v>
      </c>
    </row>
    <row r="26" spans="1:6" outlineLevel="1" x14ac:dyDescent="0.2">
      <c r="A26" s="6" t="s">
        <v>37</v>
      </c>
      <c r="B26" s="7" t="s">
        <v>38</v>
      </c>
      <c r="C26" s="8">
        <v>3061591</v>
      </c>
      <c r="D26" s="8">
        <v>2862154.25</v>
      </c>
      <c r="E26" s="14">
        <f t="shared" si="0"/>
        <v>93.485846084601107</v>
      </c>
      <c r="F26" s="14">
        <f t="shared" si="1"/>
        <v>31.008914921688614</v>
      </c>
    </row>
    <row r="27" spans="1:6" x14ac:dyDescent="0.2">
      <c r="A27" s="3" t="s">
        <v>39</v>
      </c>
      <c r="B27" s="4" t="s">
        <v>40</v>
      </c>
      <c r="C27" s="5">
        <v>2100</v>
      </c>
      <c r="D27" s="5">
        <v>1232</v>
      </c>
      <c r="E27" s="13">
        <f t="shared" si="0"/>
        <v>58.666666666666664</v>
      </c>
      <c r="F27" s="16">
        <f t="shared" si="1"/>
        <v>1.3347632533613579E-2</v>
      </c>
    </row>
    <row r="28" spans="1:6" ht="22.5" outlineLevel="1" x14ac:dyDescent="0.2">
      <c r="A28" s="6" t="s">
        <v>41</v>
      </c>
      <c r="B28" s="7" t="s">
        <v>42</v>
      </c>
      <c r="C28" s="8">
        <v>2100</v>
      </c>
      <c r="D28" s="8">
        <v>1232</v>
      </c>
      <c r="E28" s="14">
        <f t="shared" si="0"/>
        <v>58.666666666666664</v>
      </c>
      <c r="F28" s="14">
        <f t="shared" si="1"/>
        <v>1.3347632533613579E-2</v>
      </c>
    </row>
    <row r="29" spans="1:6" x14ac:dyDescent="0.2">
      <c r="A29" s="3" t="s">
        <v>43</v>
      </c>
      <c r="B29" s="4" t="s">
        <v>44</v>
      </c>
      <c r="C29" s="5">
        <v>1677490</v>
      </c>
      <c r="D29" s="5">
        <v>1315685.3700000001</v>
      </c>
      <c r="E29" s="13">
        <f t="shared" si="0"/>
        <v>78.431786180543554</v>
      </c>
      <c r="F29" s="16">
        <f t="shared" si="1"/>
        <v>14.254289649846932</v>
      </c>
    </row>
    <row r="30" spans="1:6" outlineLevel="1" x14ac:dyDescent="0.2">
      <c r="A30" s="6" t="s">
        <v>45</v>
      </c>
      <c r="B30" s="7" t="s">
        <v>46</v>
      </c>
      <c r="C30" s="8">
        <v>1677490</v>
      </c>
      <c r="D30" s="8">
        <v>1315685.3700000001</v>
      </c>
      <c r="E30" s="14">
        <f t="shared" si="0"/>
        <v>78.431786180543554</v>
      </c>
      <c r="F30" s="14">
        <f t="shared" si="1"/>
        <v>14.254289649846932</v>
      </c>
    </row>
    <row r="31" spans="1:6" x14ac:dyDescent="0.2">
      <c r="A31" s="3" t="s">
        <v>47</v>
      </c>
      <c r="B31" s="4" t="s">
        <v>48</v>
      </c>
      <c r="C31" s="5">
        <v>56800</v>
      </c>
      <c r="D31" s="5">
        <v>52011.3</v>
      </c>
      <c r="E31" s="13">
        <f t="shared" si="0"/>
        <v>91.56919014084508</v>
      </c>
      <c r="F31" s="16">
        <f t="shared" si="1"/>
        <v>0.56349652597040256</v>
      </c>
    </row>
    <row r="32" spans="1:6" outlineLevel="1" x14ac:dyDescent="0.2">
      <c r="A32" s="6" t="s">
        <v>49</v>
      </c>
      <c r="B32" s="7" t="s">
        <v>50</v>
      </c>
      <c r="C32" s="8">
        <v>56800</v>
      </c>
      <c r="D32" s="8">
        <v>52011.3</v>
      </c>
      <c r="E32" s="14">
        <f t="shared" si="0"/>
        <v>91.56919014084508</v>
      </c>
      <c r="F32" s="14">
        <f t="shared" si="1"/>
        <v>0.56349652597040256</v>
      </c>
    </row>
    <row r="33" spans="1:6" ht="33.75" x14ac:dyDescent="0.2">
      <c r="A33" s="3" t="s">
        <v>51</v>
      </c>
      <c r="B33" s="4" t="s">
        <v>52</v>
      </c>
      <c r="C33" s="5">
        <v>1000</v>
      </c>
      <c r="D33" s="5">
        <v>0</v>
      </c>
      <c r="E33" s="13">
        <f t="shared" si="0"/>
        <v>0</v>
      </c>
      <c r="F33" s="16">
        <f t="shared" si="1"/>
        <v>0</v>
      </c>
    </row>
    <row r="34" spans="1:6" ht="22.5" outlineLevel="1" x14ac:dyDescent="0.2">
      <c r="A34" s="6" t="s">
        <v>53</v>
      </c>
      <c r="B34" s="7" t="s">
        <v>54</v>
      </c>
      <c r="C34" s="8">
        <v>1000</v>
      </c>
      <c r="D34" s="8">
        <v>0</v>
      </c>
      <c r="E34" s="14">
        <f t="shared" si="0"/>
        <v>0</v>
      </c>
      <c r="F34" s="14">
        <f t="shared" si="1"/>
        <v>0</v>
      </c>
    </row>
    <row r="35" spans="1:6" x14ac:dyDescent="0.2">
      <c r="A35" s="9" t="s">
        <v>55</v>
      </c>
      <c r="B35" s="10"/>
      <c r="C35" s="11">
        <v>11185793.960000001</v>
      </c>
      <c r="D35" s="11">
        <v>9230101.2699999996</v>
      </c>
      <c r="E35" s="15">
        <f t="shared" si="0"/>
        <v>82.516281839326837</v>
      </c>
      <c r="F35" s="17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rep:2.40.0.76</dc:description>
  <cp:lastModifiedBy>Виталий Овлаховский</cp:lastModifiedBy>
  <cp:lastPrinted>2016-12-09T11:20:13Z</cp:lastPrinted>
  <dcterms:created xsi:type="dcterms:W3CDTF">2016-12-09T11:20:34Z</dcterms:created>
  <dcterms:modified xsi:type="dcterms:W3CDTF">2016-12-15T05:58:48Z</dcterms:modified>
</cp:coreProperties>
</file>