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Бюджет!$J$40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0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<sst xmlns="http://schemas.openxmlformats.org/spreadsheetml/2006/main" count="62" uniqueCount="62">
  <si>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</si>
  <si>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</si>
  <si>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</si>
  <si>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</si>
  <si>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</si>
  <si>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</si>
  <si>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</si>
  <si>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</si>
  <si>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</si>
  <si>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</si>
  <si>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</si>
  <si>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</si>
  <si>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</si>
  <si>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</si>
  <si>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</si>
  <si>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</si>
  <si>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</si>
  <si>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</si>
  <si>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</si>
  <si>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</si>
  <si>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</si>
  <si>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</si>
  <si>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</si>
  <si>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</si>
  <si>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</si>
  <si>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</si>
  <si>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</si>
  <si>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</si>
  <si>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</si>
  <si>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</si>
  <si>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</si>
  <si>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</si>
  <si>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</si>
  <si>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</si>
  <si>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</si>
  <si>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</si>
  <si>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</si>
  <si>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</si>
  <si>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</si>
  <si>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</si>
  <si>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</si>
  <si>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</si>
  <si>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</si>
  <si>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</si>
  <si>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</si>
  <si>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</si>
  <si>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</si>
  <si>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</si>
  <si>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</si>
  <si>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</si>
  <si>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</si>
  <si>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</si>
  <si>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</si>
  <si>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</si>
  <si>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</si>
  <si>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</si>
  <si>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</si>
  <si>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</si>
  <si>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</si>
  <si>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</si>
  <si>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</si>
  <si>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октября 2016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</si>
</sst>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right"/>
    </xf>
    <xf numFmtId="0" fontId="7" fillId="0" borderId="0" xfId="1" applyFont="1" applyAlignment="1">
      <alignment horizontal="center"/>
    </xf>
    <xf numFmtId="173" fontId="4" fillId="0" borderId="5" xfId="0" applyNumberFormat="1" applyFont="1" applyBorder="1" applyAlignment="1" applyProtection="1">
      <alignment horizontal="right" vertical="center" wrapText="1"/>
    </xf>
    <xf numFmtId="173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J35"/>
  <sheetViews>
    <sheetView showGridLines="0" tabSelected="1" workbookViewId="0">
      <selection activeCell="K18" sqref="K1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85546875" customWidth="1"/>
    <col min="4" max="4" width="14.42578125" customWidth="1"/>
    <col min="5" max="6" width="12.7109375" customWidth="1"/>
    <col min="7" max="7" width="13.140625" customWidth="1"/>
    <col min="8" max="10" width="9.140625" customWidth="1"/>
  </cols>
  <sheetData>
    <row r="2" spans="1:10" ht="15.75" x14ac:dyDescent="0.25">
      <c r="A2" s="22" t="s">
        <v>58</v>
      </c>
      <c r="B2" s="22"/>
      <c r="C2" s="22"/>
      <c r="D2" s="22"/>
      <c r="E2" s="22"/>
      <c r="F2" s="22"/>
      <c r="G2" s="1"/>
      <c r="H2" s="1"/>
      <c r="I2" s="1"/>
      <c r="J2" s="1"/>
    </row>
    <row r="3" spans="1:10" ht="15.75" x14ac:dyDescent="0.25">
      <c r="A3" s="22" t="s">
        <v>59</v>
      </c>
      <c r="B3" s="22"/>
      <c r="C3" s="22"/>
      <c r="D3" s="22"/>
      <c r="E3" s="22"/>
      <c r="F3" s="22"/>
      <c r="G3" s="1"/>
      <c r="H3" s="1"/>
      <c r="I3" s="1"/>
      <c r="J3" s="1"/>
    </row>
    <row r="4" spans="1:10" ht="15.75" x14ac:dyDescent="0.25">
      <c r="A4" s="22" t="s">
        <v>60</v>
      </c>
      <c r="B4" s="22"/>
      <c r="C4" s="22"/>
      <c r="D4" s="22"/>
      <c r="E4" s="22"/>
      <c r="F4" s="22"/>
      <c r="G4" s="2"/>
      <c r="H4" s="2"/>
      <c r="I4" s="2"/>
      <c r="J4" s="2"/>
    </row>
    <row r="5" spans="1:10" ht="15.75" x14ac:dyDescent="0.25">
      <c r="A5" s="22" t="s">
        <v>61</v>
      </c>
      <c r="B5" s="22"/>
      <c r="C5" s="22"/>
      <c r="D5" s="22"/>
      <c r="E5" s="22"/>
      <c r="F5" s="22"/>
      <c r="G5" s="3"/>
      <c r="H5" s="3"/>
      <c r="I5" s="2"/>
      <c r="J5" s="2"/>
    </row>
    <row r="6" spans="1:10" x14ac:dyDescent="0.2">
      <c r="A6" s="15"/>
      <c r="B6" s="16"/>
      <c r="C6" s="16"/>
      <c r="D6" s="16"/>
      <c r="E6" s="16"/>
      <c r="F6" s="16"/>
      <c r="G6" s="16"/>
      <c r="H6" s="16"/>
      <c r="I6" s="4"/>
      <c r="J6" s="4"/>
    </row>
    <row r="7" spans="1:10" x14ac:dyDescent="0.2">
      <c r="A7" s="15"/>
      <c r="B7" s="16"/>
      <c r="C7" s="16"/>
      <c r="D7" s="16"/>
      <c r="E7" s="16"/>
      <c r="F7" s="16"/>
      <c r="G7" s="16"/>
    </row>
    <row r="8" spans="1:10" x14ac:dyDescent="0.2">
      <c r="A8" s="5" t="s">
        <v>0</v>
      </c>
      <c r="B8" s="5"/>
      <c r="C8" s="5"/>
      <c r="D8" s="5"/>
      <c r="E8" s="5"/>
      <c r="F8" s="5"/>
      <c r="G8" s="5"/>
      <c r="H8" s="5"/>
      <c r="I8" s="1"/>
      <c r="J8" s="1"/>
    </row>
    <row r="9" spans="1:10" ht="31.5" x14ac:dyDescent="0.2">
      <c r="A9" s="17" t="s">
        <v>1</v>
      </c>
      <c r="B9" s="17" t="s">
        <v>2</v>
      </c>
      <c r="C9" s="17" t="s">
        <v>3</v>
      </c>
      <c r="D9" s="17" t="s">
        <v>4</v>
      </c>
      <c r="E9" s="18" t="s">
        <v>56</v>
      </c>
      <c r="F9" s="18" t="s">
        <v>57</v>
      </c>
    </row>
    <row r="10" spans="1:10" ht="22.5" x14ac:dyDescent="0.2">
      <c r="A10" s="6" t="s">
        <v>5</v>
      </c>
      <c r="B10" s="7" t="s">
        <v>6</v>
      </c>
      <c r="C10" s="8">
        <v>3815743</v>
      </c>
      <c r="D10" s="8">
        <v>2922621.63</v>
      </c>
      <c r="E10" s="19">
        <f>D10/C10*100</f>
        <v>76.5937755766046</v>
      </c>
      <c r="F10" s="23">
        <f>D10/$D$35*100</f>
        <v>37.348328551987805</v>
      </c>
    </row>
    <row r="11" spans="1:10" ht="56.25" outlineLevel="1" x14ac:dyDescent="0.2">
      <c r="A11" s="9" t="s">
        <v>7</v>
      </c>
      <c r="B11" s="10" t="s">
        <v>8</v>
      </c>
      <c r="C11" s="11">
        <v>204300</v>
      </c>
      <c r="D11" s="11">
        <v>149516.9</v>
      </c>
      <c r="E11" s="20">
        <f t="shared" ref="E11:E35" si="0">D11/C11*100</f>
        <v>73.184973078805669</v>
      </c>
      <c r="F11" s="20">
        <f t="shared" ref="F11:F35" si="1">D11/$D$35*100</f>
        <v>1.9106839722098083</v>
      </c>
    </row>
    <row r="12" spans="1:10" ht="67.5" outlineLevel="1" x14ac:dyDescent="0.2">
      <c r="A12" s="9" t="s">
        <v>9</v>
      </c>
      <c r="B12" s="10" t="s">
        <v>10</v>
      </c>
      <c r="C12" s="11">
        <v>3068300</v>
      </c>
      <c r="D12" s="11">
        <v>2254709.73</v>
      </c>
      <c r="E12" s="20">
        <f t="shared" si="0"/>
        <v>73.484005149431269</v>
      </c>
      <c r="F12" s="20">
        <f t="shared" si="1"/>
        <v>28.813048846628742</v>
      </c>
    </row>
    <row r="13" spans="1:10" ht="45.75" customHeight="1" outlineLevel="1" x14ac:dyDescent="0.2">
      <c r="A13" s="9" t="s">
        <v>11</v>
      </c>
      <c r="B13" s="10" t="s">
        <v>12</v>
      </c>
      <c r="C13" s="11">
        <v>284800</v>
      </c>
      <c r="D13" s="11">
        <v>284800</v>
      </c>
      <c r="E13" s="20">
        <f t="shared" si="0"/>
        <v>100</v>
      </c>
      <c r="F13" s="20">
        <f t="shared" si="1"/>
        <v>3.6394734995532509</v>
      </c>
    </row>
    <row r="14" spans="1:10" outlineLevel="1" x14ac:dyDescent="0.2">
      <c r="A14" s="9" t="s">
        <v>13</v>
      </c>
      <c r="B14" s="10" t="s">
        <v>14</v>
      </c>
      <c r="C14" s="11">
        <v>5000</v>
      </c>
      <c r="D14" s="11">
        <v>0</v>
      </c>
      <c r="E14" s="20">
        <f t="shared" si="0"/>
        <v>0</v>
      </c>
      <c r="F14" s="20">
        <f t="shared" si="1"/>
        <v>0</v>
      </c>
    </row>
    <row r="15" spans="1:10" ht="22.5" outlineLevel="1" x14ac:dyDescent="0.2">
      <c r="A15" s="9" t="s">
        <v>15</v>
      </c>
      <c r="B15" s="10" t="s">
        <v>16</v>
      </c>
      <c r="C15" s="11">
        <v>253343</v>
      </c>
      <c r="D15" s="11">
        <v>233595</v>
      </c>
      <c r="E15" s="20">
        <f t="shared" si="0"/>
        <v>92.205034281586634</v>
      </c>
      <c r="F15" s="20">
        <f t="shared" si="1"/>
        <v>2.9851222335960026</v>
      </c>
    </row>
    <row r="16" spans="1:10" x14ac:dyDescent="0.2">
      <c r="A16" s="6" t="s">
        <v>17</v>
      </c>
      <c r="B16" s="7" t="s">
        <v>18</v>
      </c>
      <c r="C16" s="8">
        <v>96630</v>
      </c>
      <c r="D16" s="8">
        <v>66953.69</v>
      </c>
      <c r="E16" s="19">
        <f t="shared" si="0"/>
        <v>69.288719859256958</v>
      </c>
      <c r="F16" s="23">
        <f t="shared" si="1"/>
        <v>0.8556045661948859</v>
      </c>
    </row>
    <row r="17" spans="1:6" ht="22.5" outlineLevel="1" x14ac:dyDescent="0.2">
      <c r="A17" s="9" t="s">
        <v>19</v>
      </c>
      <c r="B17" s="10" t="s">
        <v>20</v>
      </c>
      <c r="C17" s="11">
        <v>96630</v>
      </c>
      <c r="D17" s="11">
        <v>66953.69</v>
      </c>
      <c r="E17" s="20">
        <f t="shared" si="0"/>
        <v>69.288719859256958</v>
      </c>
      <c r="F17" s="20">
        <f t="shared" si="1"/>
        <v>0.8556045661948859</v>
      </c>
    </row>
    <row r="18" spans="1:6" ht="33.75" x14ac:dyDescent="0.2">
      <c r="A18" s="6" t="s">
        <v>21</v>
      </c>
      <c r="B18" s="7" t="s">
        <v>22</v>
      </c>
      <c r="C18" s="8">
        <v>115984</v>
      </c>
      <c r="D18" s="8">
        <v>88082</v>
      </c>
      <c r="E18" s="19">
        <f t="shared" si="0"/>
        <v>75.943233549455101</v>
      </c>
      <c r="F18" s="23">
        <f t="shared" si="1"/>
        <v>1.125604300518432</v>
      </c>
    </row>
    <row r="19" spans="1:6" ht="45" outlineLevel="1" x14ac:dyDescent="0.2">
      <c r="A19" s="9" t="s">
        <v>23</v>
      </c>
      <c r="B19" s="10" t="s">
        <v>24</v>
      </c>
      <c r="C19" s="11">
        <v>115984</v>
      </c>
      <c r="D19" s="11">
        <v>88082</v>
      </c>
      <c r="E19" s="20">
        <f t="shared" si="0"/>
        <v>75.943233549455101</v>
      </c>
      <c r="F19" s="20">
        <f t="shared" si="1"/>
        <v>1.125604300518432</v>
      </c>
    </row>
    <row r="20" spans="1:6" x14ac:dyDescent="0.2">
      <c r="A20" s="6" t="s">
        <v>25</v>
      </c>
      <c r="B20" s="7" t="s">
        <v>26</v>
      </c>
      <c r="C20" s="8">
        <v>1437753.76</v>
      </c>
      <c r="D20" s="8">
        <v>544587</v>
      </c>
      <c r="E20" s="19">
        <f t="shared" si="0"/>
        <v>37.877626555468026</v>
      </c>
      <c r="F20" s="23">
        <f t="shared" si="1"/>
        <v>6.9593046162261443</v>
      </c>
    </row>
    <row r="21" spans="1:6" ht="22.5" outlineLevel="1" x14ac:dyDescent="0.2">
      <c r="A21" s="9" t="s">
        <v>27</v>
      </c>
      <c r="B21" s="10" t="s">
        <v>28</v>
      </c>
      <c r="C21" s="11">
        <v>1409553.76</v>
      </c>
      <c r="D21" s="11">
        <v>544587</v>
      </c>
      <c r="E21" s="20">
        <f t="shared" si="0"/>
        <v>38.635418914422957</v>
      </c>
      <c r="F21" s="20">
        <f t="shared" si="1"/>
        <v>6.9593046162261443</v>
      </c>
    </row>
    <row r="22" spans="1:6" ht="22.5" outlineLevel="1" x14ac:dyDescent="0.2">
      <c r="A22" s="9" t="s">
        <v>29</v>
      </c>
      <c r="B22" s="10" t="s">
        <v>30</v>
      </c>
      <c r="C22" s="11">
        <v>28200</v>
      </c>
      <c r="D22" s="11">
        <v>0</v>
      </c>
      <c r="E22" s="20">
        <f t="shared" si="0"/>
        <v>0</v>
      </c>
      <c r="F22" s="20">
        <f t="shared" si="1"/>
        <v>0</v>
      </c>
    </row>
    <row r="23" spans="1:6" ht="22.5" x14ac:dyDescent="0.2">
      <c r="A23" s="6" t="s">
        <v>31</v>
      </c>
      <c r="B23" s="7" t="s">
        <v>32</v>
      </c>
      <c r="C23" s="8">
        <v>3625327.2</v>
      </c>
      <c r="D23" s="8">
        <v>3012883.5</v>
      </c>
      <c r="E23" s="19">
        <f t="shared" si="0"/>
        <v>83.106526219205819</v>
      </c>
      <c r="F23" s="23">
        <f t="shared" si="1"/>
        <v>38.501789520685556</v>
      </c>
    </row>
    <row r="24" spans="1:6" outlineLevel="1" x14ac:dyDescent="0.2">
      <c r="A24" s="9" t="s">
        <v>33</v>
      </c>
      <c r="B24" s="10" t="s">
        <v>34</v>
      </c>
      <c r="C24" s="11">
        <v>129741.2</v>
      </c>
      <c r="D24" s="11">
        <v>121032</v>
      </c>
      <c r="E24" s="20">
        <f t="shared" si="0"/>
        <v>93.287251852148742</v>
      </c>
      <c r="F24" s="20">
        <f t="shared" si="1"/>
        <v>1.5466740049084586</v>
      </c>
    </row>
    <row r="25" spans="1:6" outlineLevel="1" x14ac:dyDescent="0.2">
      <c r="A25" s="9" t="s">
        <v>35</v>
      </c>
      <c r="B25" s="10" t="s">
        <v>36</v>
      </c>
      <c r="C25" s="11">
        <v>433995</v>
      </c>
      <c r="D25" s="11">
        <v>290009.25</v>
      </c>
      <c r="E25" s="20">
        <f t="shared" si="0"/>
        <v>66.82317768637887</v>
      </c>
      <c r="F25" s="20">
        <f t="shared" si="1"/>
        <v>3.7060427668550333</v>
      </c>
    </row>
    <row r="26" spans="1:6" outlineLevel="1" x14ac:dyDescent="0.2">
      <c r="A26" s="9" t="s">
        <v>37</v>
      </c>
      <c r="B26" s="10" t="s">
        <v>38</v>
      </c>
      <c r="C26" s="11">
        <v>3061591</v>
      </c>
      <c r="D26" s="11">
        <v>2601842.25</v>
      </c>
      <c r="E26" s="20">
        <f t="shared" si="0"/>
        <v>84.983338728131869</v>
      </c>
      <c r="F26" s="20">
        <f t="shared" si="1"/>
        <v>33.249072748922067</v>
      </c>
    </row>
    <row r="27" spans="1:6" x14ac:dyDescent="0.2">
      <c r="A27" s="6" t="s">
        <v>39</v>
      </c>
      <c r="B27" s="7" t="s">
        <v>40</v>
      </c>
      <c r="C27" s="8">
        <v>2100</v>
      </c>
      <c r="D27" s="8">
        <v>1232</v>
      </c>
      <c r="E27" s="19">
        <f t="shared" si="0"/>
        <v>58.666666666666664</v>
      </c>
      <c r="F27" s="23">
        <f t="shared" si="1"/>
        <v>1.5743789857617995E-2</v>
      </c>
    </row>
    <row r="28" spans="1:6" ht="22.5" outlineLevel="1" x14ac:dyDescent="0.2">
      <c r="A28" s="9" t="s">
        <v>41</v>
      </c>
      <c r="B28" s="10" t="s">
        <v>42</v>
      </c>
      <c r="C28" s="11">
        <v>2100</v>
      </c>
      <c r="D28" s="11">
        <v>1232</v>
      </c>
      <c r="E28" s="20">
        <f t="shared" si="0"/>
        <v>58.666666666666664</v>
      </c>
      <c r="F28" s="20">
        <f t="shared" si="1"/>
        <v>1.5743789857617995E-2</v>
      </c>
    </row>
    <row r="29" spans="1:6" x14ac:dyDescent="0.2">
      <c r="A29" s="6" t="s">
        <v>43</v>
      </c>
      <c r="B29" s="7" t="s">
        <v>44</v>
      </c>
      <c r="C29" s="8">
        <v>1677490</v>
      </c>
      <c r="D29" s="8">
        <v>1141664.8799999999</v>
      </c>
      <c r="E29" s="19">
        <f t="shared" si="0"/>
        <v>68.057924637404682</v>
      </c>
      <c r="F29" s="23">
        <f t="shared" si="1"/>
        <v>14.589392823492423</v>
      </c>
    </row>
    <row r="30" spans="1:6" outlineLevel="1" x14ac:dyDescent="0.2">
      <c r="A30" s="9" t="s">
        <v>45</v>
      </c>
      <c r="B30" s="10" t="s">
        <v>46</v>
      </c>
      <c r="C30" s="11">
        <v>1677490</v>
      </c>
      <c r="D30" s="11">
        <v>1141664.8799999999</v>
      </c>
      <c r="E30" s="20">
        <f t="shared" si="0"/>
        <v>68.057924637404682</v>
      </c>
      <c r="F30" s="20">
        <f t="shared" si="1"/>
        <v>14.589392823492423</v>
      </c>
    </row>
    <row r="31" spans="1:6" x14ac:dyDescent="0.2">
      <c r="A31" s="6" t="s">
        <v>47</v>
      </c>
      <c r="B31" s="7" t="s">
        <v>48</v>
      </c>
      <c r="C31" s="8">
        <v>56800</v>
      </c>
      <c r="D31" s="8">
        <v>47283</v>
      </c>
      <c r="E31" s="19">
        <f t="shared" si="0"/>
        <v>83.244718309859152</v>
      </c>
      <c r="F31" s="23">
        <f t="shared" si="1"/>
        <v>0.60423183103713607</v>
      </c>
    </row>
    <row r="32" spans="1:6" outlineLevel="1" x14ac:dyDescent="0.2">
      <c r="A32" s="9" t="s">
        <v>49</v>
      </c>
      <c r="B32" s="10" t="s">
        <v>50</v>
      </c>
      <c r="C32" s="11">
        <v>56800</v>
      </c>
      <c r="D32" s="11">
        <v>47283</v>
      </c>
      <c r="E32" s="20">
        <f t="shared" si="0"/>
        <v>83.244718309859152</v>
      </c>
      <c r="F32" s="20">
        <f t="shared" si="1"/>
        <v>0.60423183103713607</v>
      </c>
    </row>
    <row r="33" spans="1:6" ht="33.75" x14ac:dyDescent="0.2">
      <c r="A33" s="6" t="s">
        <v>51</v>
      </c>
      <c r="B33" s="7" t="s">
        <v>52</v>
      </c>
      <c r="C33" s="8">
        <v>1000</v>
      </c>
      <c r="D33" s="8">
        <v>0</v>
      </c>
      <c r="E33" s="19">
        <f t="shared" si="0"/>
        <v>0</v>
      </c>
      <c r="F33" s="23">
        <f t="shared" si="1"/>
        <v>0</v>
      </c>
    </row>
    <row r="34" spans="1:6" ht="22.5" outlineLevel="1" x14ac:dyDescent="0.2">
      <c r="A34" s="9" t="s">
        <v>53</v>
      </c>
      <c r="B34" s="10" t="s">
        <v>54</v>
      </c>
      <c r="C34" s="11">
        <v>1000</v>
      </c>
      <c r="D34" s="11">
        <v>0</v>
      </c>
      <c r="E34" s="20">
        <f t="shared" si="0"/>
        <v>0</v>
      </c>
      <c r="F34" s="20">
        <f t="shared" si="1"/>
        <v>0</v>
      </c>
    </row>
    <row r="35" spans="1:6" x14ac:dyDescent="0.2">
      <c r="A35" s="12" t="s">
        <v>55</v>
      </c>
      <c r="B35" s="13"/>
      <c r="C35" s="14">
        <v>10828827.960000001</v>
      </c>
      <c r="D35" s="14">
        <v>7825307.7000000002</v>
      </c>
      <c r="E35" s="21">
        <f t="shared" si="0"/>
        <v>72.263662594931461</v>
      </c>
      <c r="F35" s="24">
        <f t="shared" si="1"/>
        <v>100</v>
      </c>
    </row>
  </sheetData>
  <mergeCells count="6">
    <mergeCell ref="A2:F2"/>
    <mergeCell ref="A6:H6"/>
    <mergeCell ref="A7:G7"/>
    <mergeCell ref="A3:F3"/>
    <mergeCell ref="A4:F4"/>
    <mergeCell ref="A5:F5"/>
  </mergeCells>
  <pageMargins left="0.94488188976377963" right="0" top="0" bottom="0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rep:2.39.0.171</dc:description>
  <cp:lastModifiedBy>Дубовицкая Виктория Е.</cp:lastModifiedBy>
  <cp:lastPrinted>2016-11-08T12:47:02Z</cp:lastPrinted>
  <dcterms:created xsi:type="dcterms:W3CDTF">2016-11-08T12:47:25Z</dcterms:created>
  <dcterms:modified xsi:type="dcterms:W3CDTF">2016-11-08T12:47:25Z</dcterms:modified>
</cp:coreProperties>
</file>