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670" windowHeight="1222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Бюджет!$J$36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9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<sst xmlns="http://schemas.openxmlformats.org/spreadsheetml/2006/main" count="62" uniqueCount="62">
  <si>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</si>
  <si>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</si>
  <si>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</si>
  <si>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Расход по ЛС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</si>
  <si>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</si>
  <si>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</si>
  <si>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</si>
  <si>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</si>
  <si>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</si>
  <si>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</si>
  <si>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</si>
  <si>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</si>
  <si>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</si>
  <si>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</si>
  <si>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</si>
  <si>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</si>
  <si>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</si>
  <si>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</si>
  <si>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</si>
  <si>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</si>
  <si>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</si>
  <si>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</si>
  <si>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</si>
  <si>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</si>
  <si>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</si>
  <si>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</si>
  <si>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</si>
  <si>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</si>
  <si>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</si>
  <si>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</si>
  <si>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</si>
  <si>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</si>
  <si>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</si>
  <si>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</si>
  <si>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</si>
  <si>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</si>
  <si>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</si>
  <si>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</si>
  <si>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</si>
  <si>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</si>
  <si>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</si>
  <si>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</si>
  <si>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</si>
  <si>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</si>
  <si>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</si>
  <si>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</si>
  <si>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</si>
  <si>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</si>
  <si>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</si>
  <si>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</si>
  <si>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</si>
  <si>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</si>
  <si>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</si>
  <si>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0100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</si>
  <si>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</si>
  <si>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</si>
  <si>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2023 год</t>
  </si>
  <si>
    <t>0111</t>
  </si>
  <si>
    <t>Резервные фонды</t>
  </si>
  <si>
    <t>на 01 августа 2023 года по отраслям</t>
  </si>
  <si>
    <t>0705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</si>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</sst>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4"/>
  <sheetViews>
    <sheetView showGridLines="0" tabSelected="1" workbookViewId="0">
      <selection activeCell="E39" sqref="E39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48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52</v>
      </c>
      <c r="B2" s="17"/>
      <c r="C2" s="17"/>
      <c r="D2" s="17"/>
      <c r="E2" s="17"/>
      <c r="F2" s="17"/>
      <c r="G2" s="2"/>
    </row>
    <row r="3" spans="1:7" ht="15.75" x14ac:dyDescent="0.25">
      <c r="A3" s="17" t="s">
        <v>49</v>
      </c>
      <c r="B3" s="17"/>
      <c r="C3" s="17"/>
      <c r="D3" s="17"/>
      <c r="E3" s="17"/>
      <c r="F3" s="17"/>
      <c r="G3" s="2"/>
    </row>
    <row r="4" spans="1:7" ht="15.75" x14ac:dyDescent="0.25">
      <c r="A4" s="17" t="s">
        <v>59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56</v>
      </c>
      <c r="D8" s="13" t="s">
        <v>3</v>
      </c>
      <c r="E8" s="13" t="s">
        <v>50</v>
      </c>
      <c r="F8" s="13" t="s">
        <v>51</v>
      </c>
    </row>
    <row r="9" spans="1:7" ht="22.5" x14ac:dyDescent="0.2">
      <c r="A9" s="5" t="s">
        <v>53</v>
      </c>
      <c r="B9" s="6" t="s">
        <v>54</v>
      </c>
      <c r="C9" s="7">
        <v>7434120</v>
      </c>
      <c r="D9" s="7">
        <v>4256903.1100000003</v>
      </c>
      <c r="E9" s="7">
        <f>D9/C9*100</f>
        <v>57.261694860992293</v>
      </c>
      <c r="F9" s="7">
        <f>D9/$D$34*100</f>
        <v>39.708517308618866</v>
      </c>
    </row>
    <row r="10" spans="1:7" ht="56.25" outlineLevel="1" x14ac:dyDescent="0.2">
      <c r="A10" s="14" t="s">
        <v>4</v>
      </c>
      <c r="B10" s="8" t="s">
        <v>5</v>
      </c>
      <c r="C10" s="9">
        <v>153600</v>
      </c>
      <c r="D10" s="9">
        <v>152584</v>
      </c>
      <c r="E10" s="9">
        <f t="shared" ref="E10:E34" si="0">D10/C10*100</f>
        <v>99.338541666666671</v>
      </c>
      <c r="F10" s="9">
        <f t="shared" ref="F10:F34" si="1">D10/$D$34*100</f>
        <v>1.4233080360192414</v>
      </c>
    </row>
    <row r="11" spans="1:7" ht="67.5" outlineLevel="1" x14ac:dyDescent="0.2">
      <c r="A11" s="14" t="s">
        <v>6</v>
      </c>
      <c r="B11" s="8" t="s">
        <v>7</v>
      </c>
      <c r="C11" s="9">
        <v>6637600</v>
      </c>
      <c r="D11" s="9">
        <v>3683844.11</v>
      </c>
      <c r="E11" s="9">
        <f t="shared" si="0"/>
        <v>55.49964008075208</v>
      </c>
      <c r="F11" s="9">
        <f t="shared" si="1"/>
        <v>34.363006116009217</v>
      </c>
    </row>
    <row r="12" spans="1:7" ht="56.25" outlineLevel="1" x14ac:dyDescent="0.2">
      <c r="A12" s="14" t="s">
        <v>8</v>
      </c>
      <c r="B12" s="8" t="s">
        <v>9</v>
      </c>
      <c r="C12" s="9">
        <v>547400</v>
      </c>
      <c r="D12" s="9">
        <v>414775</v>
      </c>
      <c r="E12" s="9">
        <f t="shared" si="0"/>
        <v>75.771830471318964</v>
      </c>
      <c r="F12" s="9">
        <f t="shared" si="1"/>
        <v>3.8690333890832642</v>
      </c>
    </row>
    <row r="13" spans="1:7" outlineLevel="1" x14ac:dyDescent="0.2">
      <c r="A13" s="14" t="s">
        <v>57</v>
      </c>
      <c r="B13" s="8" t="s">
        <v>58</v>
      </c>
      <c r="C13" s="9">
        <v>53100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x14ac:dyDescent="0.2">
      <c r="A14" s="14" t="s">
        <v>10</v>
      </c>
      <c r="B14" s="8" t="s">
        <v>11</v>
      </c>
      <c r="C14" s="9">
        <v>42420</v>
      </c>
      <c r="D14" s="9">
        <v>5700</v>
      </c>
      <c r="E14" s="9">
        <f t="shared" si="0"/>
        <v>13.437057991513438</v>
      </c>
      <c r="F14" s="9">
        <f t="shared" si="1"/>
        <v>5.3169767507141481E-2</v>
      </c>
    </row>
    <row r="15" spans="1:7" outlineLevel="1" x14ac:dyDescent="0.2">
      <c r="A15" s="5" t="s">
        <v>12</v>
      </c>
      <c r="B15" s="6" t="s">
        <v>13</v>
      </c>
      <c r="C15" s="7">
        <v>161700</v>
      </c>
      <c r="D15" s="7">
        <v>79957.600000000006</v>
      </c>
      <c r="E15" s="7">
        <f t="shared" si="0"/>
        <v>49.448113790970936</v>
      </c>
      <c r="F15" s="7">
        <f t="shared" si="1"/>
        <v>0.74584684253140632</v>
      </c>
    </row>
    <row r="16" spans="1:7" ht="22.5" x14ac:dyDescent="0.2">
      <c r="A16" s="14" t="s">
        <v>14</v>
      </c>
      <c r="B16" s="8" t="s">
        <v>15</v>
      </c>
      <c r="C16" s="9">
        <v>161700</v>
      </c>
      <c r="D16" s="9">
        <v>79957.600000000006</v>
      </c>
      <c r="E16" s="9">
        <f t="shared" si="0"/>
        <v>49.448113790970936</v>
      </c>
      <c r="F16" s="9">
        <f t="shared" si="1"/>
        <v>0.74584684253140632</v>
      </c>
    </row>
    <row r="17" spans="1:6" ht="33.75" outlineLevel="1" x14ac:dyDescent="0.2">
      <c r="A17" s="5" t="s">
        <v>16</v>
      </c>
      <c r="B17" s="6" t="s">
        <v>17</v>
      </c>
      <c r="C17" s="7">
        <v>1311022.19</v>
      </c>
      <c r="D17" s="7">
        <v>265622.19</v>
      </c>
      <c r="E17" s="7">
        <f t="shared" si="0"/>
        <v>20.260693680554713</v>
      </c>
      <c r="F17" s="7">
        <f t="shared" si="1"/>
        <v>2.4777315942171514</v>
      </c>
    </row>
    <row r="18" spans="1:6" ht="45" outlineLevel="1" x14ac:dyDescent="0.2">
      <c r="A18" s="14" t="s">
        <v>18</v>
      </c>
      <c r="B18" s="8" t="s">
        <v>55</v>
      </c>
      <c r="C18" s="9">
        <v>1308922.19</v>
      </c>
      <c r="D18" s="9">
        <v>265622.19</v>
      </c>
      <c r="E18" s="9">
        <f t="shared" si="0"/>
        <v>20.293199399423433</v>
      </c>
      <c r="F18" s="9">
        <f t="shared" si="1"/>
        <v>2.4777315942171514</v>
      </c>
    </row>
    <row r="19" spans="1:6" ht="33.75" x14ac:dyDescent="0.2">
      <c r="A19" s="14" t="s">
        <v>19</v>
      </c>
      <c r="B19" s="8" t="s">
        <v>20</v>
      </c>
      <c r="C19" s="9">
        <v>2100</v>
      </c>
      <c r="D19" s="9">
        <v>0</v>
      </c>
      <c r="E19" s="9">
        <f t="shared" si="0"/>
        <v>0</v>
      </c>
      <c r="F19" s="9">
        <f t="shared" si="1"/>
        <v>0</v>
      </c>
    </row>
    <row r="20" spans="1:6" outlineLevel="1" x14ac:dyDescent="0.2">
      <c r="A20" s="5" t="s">
        <v>21</v>
      </c>
      <c r="B20" s="6" t="s">
        <v>22</v>
      </c>
      <c r="C20" s="7">
        <v>2363743.56</v>
      </c>
      <c r="D20" s="7">
        <v>1994400.36</v>
      </c>
      <c r="E20" s="7">
        <f t="shared" si="0"/>
        <v>84.374650184134197</v>
      </c>
      <c r="F20" s="7">
        <f t="shared" si="1"/>
        <v>18.603825167957769</v>
      </c>
    </row>
    <row r="21" spans="1:6" ht="22.5" outlineLevel="1" x14ac:dyDescent="0.2">
      <c r="A21" s="14" t="s">
        <v>23</v>
      </c>
      <c r="B21" s="8" t="s">
        <v>24</v>
      </c>
      <c r="C21" s="9">
        <v>2361643.56</v>
      </c>
      <c r="D21" s="9">
        <v>1994400.36</v>
      </c>
      <c r="E21" s="9">
        <f t="shared" si="0"/>
        <v>84.449677071505235</v>
      </c>
      <c r="F21" s="9">
        <f t="shared" si="1"/>
        <v>18.603825167957769</v>
      </c>
    </row>
    <row r="22" spans="1:6" ht="22.5" x14ac:dyDescent="0.2">
      <c r="A22" s="14" t="s">
        <v>25</v>
      </c>
      <c r="B22" s="8" t="s">
        <v>26</v>
      </c>
      <c r="C22" s="9">
        <v>2100</v>
      </c>
      <c r="D22" s="9">
        <v>0</v>
      </c>
      <c r="E22" s="9">
        <f t="shared" si="0"/>
        <v>0</v>
      </c>
      <c r="F22" s="9">
        <f t="shared" si="1"/>
        <v>0</v>
      </c>
    </row>
    <row r="23" spans="1:6" ht="22.5" outlineLevel="1" x14ac:dyDescent="0.2">
      <c r="A23" s="5" t="s">
        <v>27</v>
      </c>
      <c r="B23" s="6" t="s">
        <v>28</v>
      </c>
      <c r="C23" s="7">
        <v>2298239.37</v>
      </c>
      <c r="D23" s="7">
        <v>2012431.93</v>
      </c>
      <c r="E23" s="7">
        <f t="shared" si="0"/>
        <v>87.56406996891711</v>
      </c>
      <c r="F23" s="7">
        <f t="shared" si="1"/>
        <v>18.772024182815443</v>
      </c>
    </row>
    <row r="24" spans="1:6" outlineLevel="1" x14ac:dyDescent="0.2">
      <c r="A24" s="14" t="s">
        <v>29</v>
      </c>
      <c r="B24" s="8" t="s">
        <v>30</v>
      </c>
      <c r="C24" s="9">
        <v>41000</v>
      </c>
      <c r="D24" s="9">
        <v>20496.36</v>
      </c>
      <c r="E24" s="9">
        <f t="shared" si="0"/>
        <v>49.991121951219512</v>
      </c>
      <c r="F24" s="9">
        <f t="shared" si="1"/>
        <v>0.19119064841099551</v>
      </c>
    </row>
    <row r="25" spans="1:6" outlineLevel="1" x14ac:dyDescent="0.2">
      <c r="A25" s="14" t="s">
        <v>31</v>
      </c>
      <c r="B25" s="8" t="s">
        <v>32</v>
      </c>
      <c r="C25" s="9">
        <v>2257239.37</v>
      </c>
      <c r="D25" s="9">
        <v>1991935.57</v>
      </c>
      <c r="E25" s="9">
        <f t="shared" si="0"/>
        <v>88.246536741914085</v>
      </c>
      <c r="F25" s="9">
        <f t="shared" si="1"/>
        <v>18.580833534404448</v>
      </c>
    </row>
    <row r="26" spans="1:6" x14ac:dyDescent="0.2">
      <c r="A26" s="5" t="s">
        <v>33</v>
      </c>
      <c r="B26" s="6" t="s">
        <v>34</v>
      </c>
      <c r="C26" s="7">
        <v>5600</v>
      </c>
      <c r="D26" s="7">
        <v>5600</v>
      </c>
      <c r="E26" s="7">
        <f t="shared" si="0"/>
        <v>100</v>
      </c>
      <c r="F26" s="7">
        <f t="shared" si="1"/>
        <v>5.2236964568419704E-2</v>
      </c>
    </row>
    <row r="27" spans="1:6" ht="33.75" outlineLevel="1" x14ac:dyDescent="0.2">
      <c r="A27" s="14" t="s">
        <v>60</v>
      </c>
      <c r="B27" s="8" t="s">
        <v>61</v>
      </c>
      <c r="C27" s="9">
        <v>5600</v>
      </c>
      <c r="D27" s="9">
        <v>5600</v>
      </c>
      <c r="E27" s="9">
        <f t="shared" si="0"/>
        <v>100</v>
      </c>
      <c r="F27" s="9">
        <f t="shared" si="1"/>
        <v>5.2236964568419704E-2</v>
      </c>
    </row>
    <row r="28" spans="1:6" x14ac:dyDescent="0.2">
      <c r="A28" s="5" t="s">
        <v>35</v>
      </c>
      <c r="B28" s="6" t="s">
        <v>36</v>
      </c>
      <c r="C28" s="7">
        <v>2767279.49</v>
      </c>
      <c r="D28" s="7">
        <v>1958647.64</v>
      </c>
      <c r="E28" s="7">
        <f t="shared" si="0"/>
        <v>70.778815333900354</v>
      </c>
      <c r="F28" s="7">
        <f t="shared" si="1"/>
        <v>18.270322745124798</v>
      </c>
    </row>
    <row r="29" spans="1:6" outlineLevel="1" x14ac:dyDescent="0.2">
      <c r="A29" s="14" t="s">
        <v>37</v>
      </c>
      <c r="B29" s="8" t="s">
        <v>38</v>
      </c>
      <c r="C29" s="9">
        <v>2767279.49</v>
      </c>
      <c r="D29" s="9">
        <v>1958647.64</v>
      </c>
      <c r="E29" s="9">
        <f t="shared" si="0"/>
        <v>70.778815333900354</v>
      </c>
      <c r="F29" s="9">
        <f t="shared" si="1"/>
        <v>18.270322745124798</v>
      </c>
    </row>
    <row r="30" spans="1:6" x14ac:dyDescent="0.2">
      <c r="A30" s="5" t="s">
        <v>39</v>
      </c>
      <c r="B30" s="6" t="s">
        <v>40</v>
      </c>
      <c r="C30" s="7">
        <v>267100</v>
      </c>
      <c r="D30" s="7">
        <v>146815.06</v>
      </c>
      <c r="E30" s="7">
        <f t="shared" si="0"/>
        <v>54.966327218270308</v>
      </c>
      <c r="F30" s="7">
        <f t="shared" si="1"/>
        <v>1.3694951941661451</v>
      </c>
    </row>
    <row r="31" spans="1:6" outlineLevel="1" x14ac:dyDescent="0.2">
      <c r="A31" s="14" t="s">
        <v>41</v>
      </c>
      <c r="B31" s="8" t="s">
        <v>42</v>
      </c>
      <c r="C31" s="9">
        <v>267100</v>
      </c>
      <c r="D31" s="9">
        <v>146815.06</v>
      </c>
      <c r="E31" s="9">
        <f t="shared" si="0"/>
        <v>54.966327218270308</v>
      </c>
      <c r="F31" s="9">
        <f t="shared" si="1"/>
        <v>1.3694951941661451</v>
      </c>
    </row>
    <row r="32" spans="1:6" ht="33.75" x14ac:dyDescent="0.2">
      <c r="A32" s="5" t="s">
        <v>43</v>
      </c>
      <c r="B32" s="6" t="s">
        <v>44</v>
      </c>
      <c r="C32" s="7">
        <v>1000</v>
      </c>
      <c r="D32" s="7">
        <v>0</v>
      </c>
      <c r="E32" s="7">
        <f t="shared" si="0"/>
        <v>0</v>
      </c>
      <c r="F32" s="7">
        <f t="shared" si="1"/>
        <v>0</v>
      </c>
    </row>
    <row r="33" spans="1:6" ht="22.5" outlineLevel="1" x14ac:dyDescent="0.2">
      <c r="A33" s="14" t="s">
        <v>45</v>
      </c>
      <c r="B33" s="8" t="s">
        <v>46</v>
      </c>
      <c r="C33" s="9">
        <v>1000</v>
      </c>
      <c r="D33" s="9">
        <v>0</v>
      </c>
      <c r="E33" s="9">
        <f t="shared" si="0"/>
        <v>0</v>
      </c>
      <c r="F33" s="9">
        <f t="shared" si="1"/>
        <v>0</v>
      </c>
    </row>
    <row r="34" spans="1:6" x14ac:dyDescent="0.2">
      <c r="A34" s="10" t="s">
        <v>47</v>
      </c>
      <c r="B34" s="11"/>
      <c r="C34" s="12">
        <v>16609804.609999999</v>
      </c>
      <c r="D34" s="12">
        <v>10720377.890000001</v>
      </c>
      <c r="E34" s="12">
        <f t="shared" si="0"/>
        <v>64.542468389698911</v>
      </c>
      <c r="F34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2019-05-14T09:51:35Z</cp:lastPrinted>
  <dcterms:created xsi:type="dcterms:W3CDTF">2018-01-22T08:03:48Z</dcterms:created>
  <dcterms:modified xsi:type="dcterms:W3CDTF">2023-08-16T09:20:50Z</dcterms:modified>
</cp:coreProperties>
</file>