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 к ПЗ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<sst xmlns="http://schemas.openxmlformats.org/spreadsheetml/2006/main" count="42" uniqueCount="42">
  <si>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</si>
  <si>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</si>
  <si>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</si>
  <si>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</si>
  <si>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</si>
  <si>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</si>
  <si>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</si>
  <si>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</si>
  <si>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</si>
  <si>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</si>
  <si>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</si>
  <si>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</si>
  <si>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</si>
  <si>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</si>
  <si>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</si>
  <si>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</si>
  <si>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</si>
  <si>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Государственная пошлина</t>
  </si>
  <si>
    <t xml:space="preserve">Приложение 1  к пояснительной записке </t>
  </si>
  <si>
    <t xml:space="preserve">           Источник доходов</t>
  </si>
  <si>
    <t xml:space="preserve">уд.вес. в общей сумме доходов, % </t>
  </si>
  <si>
    <t xml:space="preserve">Структура налоговых и неналоговых доходов бюджета муниципального образования Черновское сельское поселения Сланцевского муниципального района Ленинградской области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</si>
  <si>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</si>
  <si>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</si>
  <si>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</si>
  <si>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</si>
  <si>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</si>
  <si>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</si>
  <si>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</si>
  <si>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</si>
  <si>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</si>
  <si>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</si>
  <si>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</si>
  <si>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</si>
  <si>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</si>
  <si>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</si>
  <si>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1 13 01000 00 0000 130</t>
  </si>
  <si>
    <t xml:space="preserve">Прочие доходы от оказания платных услуг (работ) 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</si>
  <si>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</si>
  <si>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</si>
  <si>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на 2017 год</t>
  </si>
  <si>
    <t>Прогноз на    2017 год          тыс.руб.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</si>
</sst>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8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9" fontId="2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173" fontId="2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0" fontId="8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179" fontId="2" fillId="0" borderId="15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vertical="justify" wrapText="1"/>
    </xf>
    <xf numFmtId="179" fontId="0" fillId="0" borderId="18" xfId="0" applyNumberFormat="1" applyFont="1" applyFill="1" applyBorder="1" applyAlignment="1">
      <alignment/>
    </xf>
    <xf numFmtId="173" fontId="0" fillId="0" borderId="19" xfId="0" applyNumberFormat="1" applyBorder="1" applyAlignment="1">
      <alignment/>
    </xf>
    <xf numFmtId="179" fontId="2" fillId="0" borderId="20" xfId="0" applyNumberFormat="1" applyFont="1" applyBorder="1" applyAlignment="1">
      <alignment/>
    </xf>
    <xf numFmtId="173" fontId="2" fillId="0" borderId="21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0" xfId="0" applyNumberFormat="1" applyFont="1" applyBorder="1" applyAlignment="1">
      <alignment vertical="justify" wrapText="1"/>
    </xf>
    <xf numFmtId="0" fontId="0" fillId="0" borderId="0" xfId="0" applyAlignment="1">
      <alignment horizontal="left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0" fillId="0" borderId="20" xfId="0" applyBorder="1" applyAlignment="1">
      <alignment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173" fontId="11" fillId="0" borderId="27" xfId="0" applyNumberFormat="1" applyFont="1" applyBorder="1" applyAlignment="1">
      <alignment horizontal="center" wrapText="1"/>
    </xf>
    <xf numFmtId="173" fontId="11" fillId="0" borderId="28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22.125" style="0" customWidth="1"/>
    <col min="2" max="2" width="73.00390625" style="0" customWidth="1"/>
    <col min="3" max="3" width="12.625" style="7" customWidth="1"/>
    <col min="4" max="4" width="11.25390625" style="0" customWidth="1"/>
  </cols>
  <sheetData>
    <row r="2" ht="12.75">
      <c r="B2" s="2"/>
    </row>
    <row r="3" spans="3:4" ht="27" customHeight="1">
      <c r="C3" s="51" t="s">
        <v>18</v>
      </c>
      <c r="D3" s="51"/>
    </row>
    <row r="4" spans="2:4" ht="72" customHeight="1">
      <c r="B4" s="16" t="s">
        <v>21</v>
      </c>
      <c r="C4" s="17"/>
      <c r="D4" s="17"/>
    </row>
    <row r="5" ht="15">
      <c r="B5" s="18" t="s">
        <v>40</v>
      </c>
    </row>
    <row r="6" ht="15" thickBot="1">
      <c r="B6" s="3"/>
    </row>
    <row r="7" spans="1:4" ht="12.75" customHeight="1">
      <c r="A7" s="56" t="s">
        <v>0</v>
      </c>
      <c r="B7" s="58" t="s">
        <v>19</v>
      </c>
      <c r="C7" s="60" t="s">
        <v>41</v>
      </c>
      <c r="D7" s="52" t="s">
        <v>20</v>
      </c>
    </row>
    <row r="8" spans="1:4" ht="33.75" customHeight="1" thickBot="1">
      <c r="A8" s="57"/>
      <c r="B8" s="59"/>
      <c r="C8" s="61"/>
      <c r="D8" s="53"/>
    </row>
    <row r="9" spans="1:4" ht="15.75" customHeight="1">
      <c r="A9" s="38" t="s">
        <v>8</v>
      </c>
      <c r="B9" s="39" t="s">
        <v>1</v>
      </c>
      <c r="C9" s="40">
        <f>SUM(C10:C10)</f>
        <v>110.1</v>
      </c>
      <c r="D9" s="41">
        <f aca="true" t="shared" si="0" ref="D9:D26">C9/$C$26*100</f>
        <v>4.27224399518839</v>
      </c>
    </row>
    <row r="10" spans="1:4" ht="15" customHeight="1">
      <c r="A10" s="20" t="s">
        <v>9</v>
      </c>
      <c r="B10" s="1" t="s">
        <v>2</v>
      </c>
      <c r="C10" s="9">
        <v>110.1</v>
      </c>
      <c r="D10" s="36">
        <f t="shared" si="0"/>
        <v>4.27224399518839</v>
      </c>
    </row>
    <row r="11" spans="1:4" ht="26.25" customHeight="1">
      <c r="A11" s="37" t="s">
        <v>30</v>
      </c>
      <c r="B11" s="30" t="s">
        <v>31</v>
      </c>
      <c r="C11" s="11">
        <f>C12</f>
        <v>605.9</v>
      </c>
      <c r="D11" s="35">
        <f t="shared" si="0"/>
        <v>23.51092313065073</v>
      </c>
    </row>
    <row r="12" spans="1:4" ht="26.25" customHeight="1">
      <c r="A12" s="20" t="s">
        <v>32</v>
      </c>
      <c r="B12" s="1" t="s">
        <v>33</v>
      </c>
      <c r="C12" s="9">
        <v>605.9</v>
      </c>
      <c r="D12" s="36">
        <f t="shared" si="0"/>
        <v>23.51092313065073</v>
      </c>
    </row>
    <row r="13" spans="1:4" ht="15" customHeight="1">
      <c r="A13" s="19" t="s">
        <v>10</v>
      </c>
      <c r="B13" s="4" t="s">
        <v>3</v>
      </c>
      <c r="C13" s="8">
        <f>SUM(C14:C15)</f>
        <v>1744.4</v>
      </c>
      <c r="D13" s="35">
        <f t="shared" si="0"/>
        <v>67.68848705909744</v>
      </c>
    </row>
    <row r="14" spans="1:4" ht="15.75" customHeight="1">
      <c r="A14" s="21" t="s">
        <v>11</v>
      </c>
      <c r="B14" s="5" t="s">
        <v>4</v>
      </c>
      <c r="C14" s="10">
        <v>22</v>
      </c>
      <c r="D14" s="36">
        <f t="shared" si="0"/>
        <v>0.8536727329168445</v>
      </c>
    </row>
    <row r="15" spans="1:5" ht="17.25" customHeight="1">
      <c r="A15" s="20" t="s">
        <v>12</v>
      </c>
      <c r="B15" s="1" t="s">
        <v>5</v>
      </c>
      <c r="C15" s="9">
        <v>1722.4</v>
      </c>
      <c r="D15" s="36">
        <f t="shared" si="0"/>
        <v>66.83481432618059</v>
      </c>
      <c r="E15" s="6"/>
    </row>
    <row r="16" spans="1:4" ht="12.75" customHeight="1">
      <c r="A16" s="19" t="s">
        <v>13</v>
      </c>
      <c r="B16" s="4" t="s">
        <v>17</v>
      </c>
      <c r="C16" s="8">
        <f>C17</f>
        <v>3.5</v>
      </c>
      <c r="D16" s="35">
        <f t="shared" si="0"/>
        <v>0.13581157114586165</v>
      </c>
    </row>
    <row r="17" spans="1:4" ht="39" customHeight="1">
      <c r="A17" s="31" t="s">
        <v>34</v>
      </c>
      <c r="B17" s="32" t="s">
        <v>35</v>
      </c>
      <c r="C17" s="13">
        <v>3.5</v>
      </c>
      <c r="D17" s="36">
        <f t="shared" si="0"/>
        <v>0.13581157114586165</v>
      </c>
    </row>
    <row r="18" spans="1:4" ht="26.25" customHeight="1">
      <c r="A18" s="19" t="s">
        <v>14</v>
      </c>
      <c r="B18" s="25" t="s">
        <v>6</v>
      </c>
      <c r="C18" s="11">
        <f>C19+C21</f>
        <v>79.4</v>
      </c>
      <c r="D18" s="35">
        <f t="shared" si="0"/>
        <v>3.080982499708975</v>
      </c>
    </row>
    <row r="19" spans="1:4" ht="63.75" customHeight="1">
      <c r="A19" s="22" t="s">
        <v>15</v>
      </c>
      <c r="B19" s="26" t="s">
        <v>22</v>
      </c>
      <c r="C19" s="12">
        <f>C20</f>
        <v>79.4</v>
      </c>
      <c r="D19" s="35">
        <f t="shared" si="0"/>
        <v>3.080982499708975</v>
      </c>
    </row>
    <row r="20" spans="1:4" ht="26.25" customHeight="1">
      <c r="A20" s="49" t="s">
        <v>38</v>
      </c>
      <c r="B20" s="50" t="s">
        <v>39</v>
      </c>
      <c r="C20" s="13">
        <v>79.4</v>
      </c>
      <c r="D20" s="36">
        <f t="shared" si="0"/>
        <v>3.080982499708975</v>
      </c>
    </row>
    <row r="21" spans="1:4" ht="53.25" customHeight="1" hidden="1">
      <c r="A21" s="23" t="s">
        <v>23</v>
      </c>
      <c r="B21" s="27" t="s">
        <v>24</v>
      </c>
      <c r="C21" s="13">
        <v>0</v>
      </c>
      <c r="D21" s="35">
        <f t="shared" si="0"/>
        <v>0</v>
      </c>
    </row>
    <row r="22" spans="1:4" ht="25.5" customHeight="1">
      <c r="A22" s="24" t="s">
        <v>16</v>
      </c>
      <c r="B22" s="29" t="s">
        <v>25</v>
      </c>
      <c r="C22" s="14">
        <f>C23</f>
        <v>33.8</v>
      </c>
      <c r="D22" s="35">
        <f t="shared" si="0"/>
        <v>1.3115517442086067</v>
      </c>
    </row>
    <row r="23" spans="1:4" ht="17.25" customHeight="1" thickBot="1">
      <c r="A23" s="33" t="s">
        <v>36</v>
      </c>
      <c r="B23" s="34" t="s">
        <v>37</v>
      </c>
      <c r="C23" s="15">
        <v>33.8</v>
      </c>
      <c r="D23" s="48">
        <f t="shared" si="0"/>
        <v>1.3115517442086067</v>
      </c>
    </row>
    <row r="24" spans="1:4" ht="16.5" customHeight="1" hidden="1">
      <c r="A24" s="24" t="s">
        <v>26</v>
      </c>
      <c r="B24" s="28" t="s">
        <v>27</v>
      </c>
      <c r="C24" s="14">
        <f>C25</f>
        <v>0</v>
      </c>
      <c r="D24" s="36">
        <f t="shared" si="0"/>
        <v>0</v>
      </c>
    </row>
    <row r="25" spans="1:4" ht="25.5" customHeight="1" hidden="1">
      <c r="A25" s="42" t="s">
        <v>28</v>
      </c>
      <c r="B25" s="43" t="s">
        <v>29</v>
      </c>
      <c r="C25" s="44">
        <v>0</v>
      </c>
      <c r="D25" s="45">
        <f t="shared" si="0"/>
        <v>0</v>
      </c>
    </row>
    <row r="26" spans="1:4" ht="15.75" thickBot="1">
      <c r="A26" s="54" t="s">
        <v>7</v>
      </c>
      <c r="B26" s="55"/>
      <c r="C26" s="46">
        <f>C9+C13+C16+C18+C22+C24+C11</f>
        <v>2577.1</v>
      </c>
      <c r="D26" s="47">
        <f t="shared" si="0"/>
        <v>100</v>
      </c>
    </row>
  </sheetData>
  <sheetProtection/>
  <mergeCells count="6">
    <mergeCell ref="C3:D3"/>
    <mergeCell ref="D7:D8"/>
    <mergeCell ref="A26:B26"/>
    <mergeCell ref="A7:A8"/>
    <mergeCell ref="B7:B8"/>
    <mergeCell ref="C7:C8"/>
  </mergeCells>
  <printOptions/>
  <pageMargins left="0.75" right="0.24" top="0.25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2016-10-30T11:39:59Z</cp:lastPrinted>
  <dcterms:created xsi:type="dcterms:W3CDTF">2005-12-20T08:48:21Z</dcterms:created>
  <dcterms:modified xsi:type="dcterms:W3CDTF">2016-10-30T11:40:01Z</dcterms:modified>
  <cp:category/>
  <cp:version/>
  <cp:contentType/>
  <cp:contentStatus/>
</cp:coreProperties>
</file>